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kompet přehled" sheetId="1" r:id="rId1"/>
    <sheet name="souhrn po trasach" sheetId="2" r:id="rId2"/>
    <sheet name="lokality včetně GPS. " sheetId="4" r:id="rId3"/>
  </sheets>
  <calcPr calcId="145621"/>
</workbook>
</file>

<file path=xl/calcChain.xml><?xml version="1.0" encoding="utf-8"?>
<calcChain xmlns="http://schemas.openxmlformats.org/spreadsheetml/2006/main">
  <c r="C25" i="2" l="1"/>
  <c r="D25" i="2"/>
  <c r="D303" i="1"/>
</calcChain>
</file>

<file path=xl/sharedStrings.xml><?xml version="1.0" encoding="utf-8"?>
<sst xmlns="http://schemas.openxmlformats.org/spreadsheetml/2006/main" count="1523" uniqueCount="722">
  <si>
    <t>D322</t>
  </si>
  <si>
    <t xml:space="preserve">Š1 Krumvíř </t>
  </si>
  <si>
    <t>187.80</t>
  </si>
  <si>
    <t xml:space="preserve">Š2 Dražůvky </t>
  </si>
  <si>
    <t>197.68</t>
  </si>
  <si>
    <t xml:space="preserve">Š3 Bohuslavice </t>
  </si>
  <si>
    <t>210.05</t>
  </si>
  <si>
    <t xml:space="preserve">Š4 Koryčany </t>
  </si>
  <si>
    <t>265.10</t>
  </si>
  <si>
    <t>Š5 Střílky</t>
  </si>
  <si>
    <t>292.46</t>
  </si>
  <si>
    <t xml:space="preserve">Š6 Zdounky </t>
  </si>
  <si>
    <t>228.80</t>
  </si>
  <si>
    <t xml:space="preserve">Š7 Zlobice </t>
  </si>
  <si>
    <t>226.86</t>
  </si>
  <si>
    <t xml:space="preserve">Š8 Bezměrov-Haná </t>
  </si>
  <si>
    <t>193.71</t>
  </si>
  <si>
    <t xml:space="preserve">Š9 Bezměrov-Morava </t>
  </si>
  <si>
    <t>193.75</t>
  </si>
  <si>
    <t>Š10 Plešovec</t>
  </si>
  <si>
    <t>191.75</t>
  </si>
  <si>
    <t>Š11 Skaštice</t>
  </si>
  <si>
    <t>189.02</t>
  </si>
  <si>
    <t xml:space="preserve"> </t>
  </si>
  <si>
    <t xml:space="preserve">Š12 Hulín </t>
  </si>
  <si>
    <t>200.38</t>
  </si>
  <si>
    <t>Š13 Prusinovice</t>
  </si>
  <si>
    <t>264.30</t>
  </si>
  <si>
    <t xml:space="preserve">Š14 Rychlov </t>
  </si>
  <si>
    <t>278.60</t>
  </si>
  <si>
    <t>Trasa</t>
  </si>
  <si>
    <t>šachta</t>
  </si>
  <si>
    <t>staničení</t>
  </si>
  <si>
    <t>GPS souřadnice</t>
  </si>
  <si>
    <t>nadm. výška</t>
  </si>
  <si>
    <t>48°59' 34,797"</t>
  </si>
  <si>
    <t>16° 53' 46,202"</t>
  </si>
  <si>
    <t>49° 02' 19.131"</t>
  </si>
  <si>
    <t>17° 01' 46.600"</t>
  </si>
  <si>
    <t>49° 03' 42.608"</t>
  </si>
  <si>
    <t>17° 06' 42.630"</t>
  </si>
  <si>
    <t>49° 06' 43.899"</t>
  </si>
  <si>
    <t>17° 09' 02.826"</t>
  </si>
  <si>
    <t>49° 09' 21.727"</t>
  </si>
  <si>
    <t>17°12' 19.669"</t>
  </si>
  <si>
    <t>49° 13' 58.124"</t>
  </si>
  <si>
    <t>17° 18' 14.905"</t>
  </si>
  <si>
    <t>49° 19' 04.374"</t>
  </si>
  <si>
    <t>17° 19' 43.306"</t>
  </si>
  <si>
    <t>49° 19' 57.655"</t>
  </si>
  <si>
    <t>17° 19' 41.293"</t>
  </si>
  <si>
    <t>49° 20' 18.861"</t>
  </si>
  <si>
    <t>17° 20' 50.602"</t>
  </si>
  <si>
    <t>49° 19' 58.305"</t>
  </si>
  <si>
    <t>17° 23' 05.010"</t>
  </si>
  <si>
    <t>49° 19' 35.058"</t>
  </si>
  <si>
    <t>17° 26' 58.460"</t>
  </si>
  <si>
    <t>49° 19' 34.685"</t>
  </si>
  <si>
    <t>17° 28' 12.394"</t>
  </si>
  <si>
    <t>49° 22' 29.274"</t>
  </si>
  <si>
    <t>17° 35' 49.498"</t>
  </si>
  <si>
    <t>49° 24' 27.786"</t>
  </si>
  <si>
    <t>17° 38' 27.839"</t>
  </si>
  <si>
    <t>D321</t>
  </si>
  <si>
    <t>Š1 Hodonín</t>
  </si>
  <si>
    <t>175.95</t>
  </si>
  <si>
    <t xml:space="preserve">Š2 Mutěnice </t>
  </si>
  <si>
    <t>201.21</t>
  </si>
  <si>
    <t xml:space="preserve">Š3 Čejč </t>
  </si>
  <si>
    <t>179.55</t>
  </si>
  <si>
    <t xml:space="preserve">Š4 Terezín </t>
  </si>
  <si>
    <t>181.51</t>
  </si>
  <si>
    <t>Š5 Klobouky</t>
  </si>
  <si>
    <t>223.50</t>
  </si>
  <si>
    <t>Světlost potrubí a armatury kul. kohoty GROVE tyb B5 - DN300, PN 64 - DN12" Class 400 We x We</t>
  </si>
  <si>
    <t>48° 51' 53.688"</t>
  </si>
  <si>
    <t>17° 09' 22.290"</t>
  </si>
  <si>
    <t>48° 54' 38.326"</t>
  </si>
  <si>
    <t>17° 02' 24.191"</t>
  </si>
  <si>
    <t>48° 56' 09.069"</t>
  </si>
  <si>
    <t>16° 57' 51.363"</t>
  </si>
  <si>
    <t>48° 56' 51.874"</t>
  </si>
  <si>
    <t>16° 56' 05.970"</t>
  </si>
  <si>
    <t>48° 58' 56.351"</t>
  </si>
  <si>
    <t>16° 51' 55.414"</t>
  </si>
  <si>
    <t>D320</t>
  </si>
  <si>
    <t xml:space="preserve">Š1 Klobouky </t>
  </si>
  <si>
    <t>224.69</t>
  </si>
  <si>
    <t xml:space="preserve">Š2 Moutnice </t>
  </si>
  <si>
    <t>203.12</t>
  </si>
  <si>
    <t xml:space="preserve">Š3 Rajhrad </t>
  </si>
  <si>
    <t>205.53</t>
  </si>
  <si>
    <t xml:space="preserve">Š4 Ořechov </t>
  </si>
  <si>
    <t>279.83</t>
  </si>
  <si>
    <t>48° 58' 58.969"</t>
  </si>
  <si>
    <t>16° 51' 50.041"</t>
  </si>
  <si>
    <t>49° 02' 35.691"</t>
  </si>
  <si>
    <t>16° 43' 49.350"</t>
  </si>
  <si>
    <t>49° 04' 12.524"</t>
  </si>
  <si>
    <t>16° 36' 07.879"</t>
  </si>
  <si>
    <t>49° 05' 45.851"</t>
  </si>
  <si>
    <t>16° 31' 33.238"</t>
  </si>
  <si>
    <t>D319</t>
  </si>
  <si>
    <t>Š1 Velká Bíteš</t>
  </si>
  <si>
    <t xml:space="preserve"> 509.50</t>
  </si>
  <si>
    <t xml:space="preserve">Š2 Košíkov </t>
  </si>
  <si>
    <t xml:space="preserve"> 516.50</t>
  </si>
  <si>
    <t xml:space="preserve">Š3 Rudka </t>
  </si>
  <si>
    <t xml:space="preserve"> 467.14</t>
  </si>
  <si>
    <t xml:space="preserve">Š4 Omice </t>
  </si>
  <si>
    <t xml:space="preserve"> 327.01</t>
  </si>
  <si>
    <t>49° 16' 35.025"</t>
  </si>
  <si>
    <t>16° 14' 03.366"</t>
  </si>
  <si>
    <t>49° 16' 17.048"</t>
  </si>
  <si>
    <t>16° 14' 39.594"</t>
  </si>
  <si>
    <t>49° 14' 02.153"</t>
  </si>
  <si>
    <t>16° 20' 02.664"</t>
  </si>
  <si>
    <t>49° 10' 08.772"</t>
  </si>
  <si>
    <t>16° 25' 54.074"</t>
  </si>
  <si>
    <t>D218</t>
  </si>
  <si>
    <t>Š7 IP Šlapanov</t>
  </si>
  <si>
    <t>460.37</t>
  </si>
  <si>
    <t xml:space="preserve">Š1 Zachův kopec  </t>
  </si>
  <si>
    <t>488.90</t>
  </si>
  <si>
    <t>Š2 Stáj</t>
  </si>
  <si>
    <t>557.89</t>
  </si>
  <si>
    <t xml:space="preserve">Š3 Blízkov </t>
  </si>
  <si>
    <t>517.55</t>
  </si>
  <si>
    <t xml:space="preserve">Š4 Mostiště </t>
  </si>
  <si>
    <t>488.92</t>
  </si>
  <si>
    <t xml:space="preserve">Š5 Ruda </t>
  </si>
  <si>
    <t>533.21</t>
  </si>
  <si>
    <t>509.50</t>
  </si>
  <si>
    <t>Světlost potrubí a armatury kul. kohoty GROVE tyb B5 - DN200, PN 64 - DN8" Class 400 We x We</t>
  </si>
  <si>
    <t>D217</t>
  </si>
  <si>
    <t xml:space="preserve">Š1 Frýdnava </t>
  </si>
  <si>
    <t>477.33</t>
  </si>
  <si>
    <t xml:space="preserve">Š2 Frýdnava </t>
  </si>
  <si>
    <t>482.11</t>
  </si>
  <si>
    <t xml:space="preserve">Š3 Radostín </t>
  </si>
  <si>
    <t>561.90</t>
  </si>
  <si>
    <t xml:space="preserve">Š4 Dvorce </t>
  </si>
  <si>
    <t>442.49</t>
  </si>
  <si>
    <t xml:space="preserve">Š5 Termesivy </t>
  </si>
  <si>
    <t>451.80</t>
  </si>
  <si>
    <t xml:space="preserve">Š6 Zachův kopec  </t>
  </si>
  <si>
    <t>484.21</t>
  </si>
  <si>
    <t>49° 46' 20.665"</t>
  </si>
  <si>
    <t>15° 29' 01.017"</t>
  </si>
  <si>
    <t>49° 46' 18.368"</t>
  </si>
  <si>
    <t>15° 29' 03.840"</t>
  </si>
  <si>
    <t>49° 39' 46.920"</t>
  </si>
  <si>
    <t>15° 32' 50.307"</t>
  </si>
  <si>
    <t>49° 36' 51.181"</t>
  </si>
  <si>
    <t>15° 37' 17.529"</t>
  </si>
  <si>
    <t>49° 36' 25.541"</t>
  </si>
  <si>
    <t>15° 37' 24.485"</t>
  </si>
  <si>
    <t>49° 33' 09.001"</t>
  </si>
  <si>
    <t>15° 39' 25.868"</t>
  </si>
  <si>
    <t>49° 33' 05.33"</t>
  </si>
  <si>
    <t>15° 38' 40.27"</t>
  </si>
  <si>
    <t>49° 33' 06.399"</t>
  </si>
  <si>
    <t>15° 39' 28.531"</t>
  </si>
  <si>
    <t>49° 28' 02.634"</t>
  </si>
  <si>
    <t>15° 46' 47.150"</t>
  </si>
  <si>
    <t>49° 24' 15.976"</t>
  </si>
  <si>
    <t>15° 54' 40.120"</t>
  </si>
  <si>
    <t>49° 22' 17.962"</t>
  </si>
  <si>
    <t>16° 01' 29.607"</t>
  </si>
  <si>
    <t>49° 18' 57.875"</t>
  </si>
  <si>
    <t>16° 07' 47.003"</t>
  </si>
  <si>
    <t>D216</t>
  </si>
  <si>
    <t>Š1 Lošany</t>
  </si>
  <si>
    <t>317.38</t>
  </si>
  <si>
    <t xml:space="preserve">Š2 Nebovidy </t>
  </si>
  <si>
    <t>238.01</t>
  </si>
  <si>
    <t xml:space="preserve">Š4 Čáslav </t>
  </si>
  <si>
    <t>233.90</t>
  </si>
  <si>
    <t>50° 00' 11.539"</t>
  </si>
  <si>
    <t>15° 07' 46.011"</t>
  </si>
  <si>
    <t>49° 59' 51.051"</t>
  </si>
  <si>
    <t>15° 12' 51.237"</t>
  </si>
  <si>
    <t>49° 55' 20.802"</t>
  </si>
  <si>
    <t>15° 23' 22.904"</t>
  </si>
  <si>
    <t>D215</t>
  </si>
  <si>
    <t xml:space="preserve">Š12 Bělčice závod </t>
  </si>
  <si>
    <t>538.15</t>
  </si>
  <si>
    <t>Š1 Březí</t>
  </si>
  <si>
    <t>506.36</t>
  </si>
  <si>
    <t xml:space="preserve">Š2 Chynín </t>
  </si>
  <si>
    <t>644.53</t>
  </si>
  <si>
    <t xml:space="preserve">Š3 Borovno </t>
  </si>
  <si>
    <t>536.60</t>
  </si>
  <si>
    <t xml:space="preserve">Š4 Mešno </t>
  </si>
  <si>
    <t>479.81</t>
  </si>
  <si>
    <t>Š5 Nevid MČS</t>
  </si>
  <si>
    <t>509.55</t>
  </si>
  <si>
    <t xml:space="preserve">Š6 Mokrouše </t>
  </si>
  <si>
    <t>477.62</t>
  </si>
  <si>
    <t xml:space="preserve">Š7 Ejpovice </t>
  </si>
  <si>
    <t>394.70</t>
  </si>
  <si>
    <t xml:space="preserve">Š8 Chrást </t>
  </si>
  <si>
    <t>417.03</t>
  </si>
  <si>
    <t xml:space="preserve">Š9 Druztová </t>
  </si>
  <si>
    <t>335.89</t>
  </si>
  <si>
    <t xml:space="preserve">Š10 Třemošná </t>
  </si>
  <si>
    <t>356.87</t>
  </si>
  <si>
    <t>49° 30' 45.836"</t>
  </si>
  <si>
    <t>13° 53' 29.366"</t>
  </si>
  <si>
    <t>49° 30' 12.524"</t>
  </si>
  <si>
    <t>13° 47' 54.789"</t>
  </si>
  <si>
    <t>49° 32' 52.310"</t>
  </si>
  <si>
    <t>13° 43' 02.051"</t>
  </si>
  <si>
    <t>49° 37' 06.817"</t>
  </si>
  <si>
    <t>13° 40' 10.624"</t>
  </si>
  <si>
    <t>49° 39' 32.989"</t>
  </si>
  <si>
    <t>13° 37' 39.791"</t>
  </si>
  <si>
    <t>49° 41' 05.419"</t>
  </si>
  <si>
    <t>13° 35' 58.304"</t>
  </si>
  <si>
    <t>49° 42' 37.882"</t>
  </si>
  <si>
    <t>13° 32' 48.243"</t>
  </si>
  <si>
    <t>49° 44' 07.808"</t>
  </si>
  <si>
    <t>13° 30' 17.401"</t>
  </si>
  <si>
    <t>49° 46' 33.102"</t>
  </si>
  <si>
    <t>13° 28' 19.914"</t>
  </si>
  <si>
    <t>49° 47' 04.460"</t>
  </si>
  <si>
    <t>13° 26' 50.622"</t>
  </si>
  <si>
    <t>49° 48' 22.398"</t>
  </si>
  <si>
    <t>13° 24' 04.759"</t>
  </si>
  <si>
    <t>D214</t>
  </si>
  <si>
    <t xml:space="preserve">Š1 Měšice </t>
  </si>
  <si>
    <t>437.27</t>
  </si>
  <si>
    <t xml:space="preserve">Š2 Čápův Dvůr </t>
  </si>
  <si>
    <t>423.42</t>
  </si>
  <si>
    <t xml:space="preserve">Š3 Větrovy </t>
  </si>
  <si>
    <t>454.26</t>
  </si>
  <si>
    <t xml:space="preserve">Š4 Bečice </t>
  </si>
  <si>
    <t>450.96</t>
  </si>
  <si>
    <t>Š5 Stádlec</t>
  </si>
  <si>
    <t xml:space="preserve">Š6 Kolišov </t>
  </si>
  <si>
    <t xml:space="preserve">Š7 Podolí </t>
  </si>
  <si>
    <t>409.15</t>
  </si>
  <si>
    <t xml:space="preserve">Š8 Temešvár </t>
  </si>
  <si>
    <t>408.50</t>
  </si>
  <si>
    <t xml:space="preserve">Š9 Vrcovice </t>
  </si>
  <si>
    <t xml:space="preserve">Š10 Borečnice </t>
  </si>
  <si>
    <t>382.15</t>
  </si>
  <si>
    <t xml:space="preserve">Š11 Mirotice </t>
  </si>
  <si>
    <t>450.82</t>
  </si>
  <si>
    <t xml:space="preserve"> 538.15</t>
  </si>
  <si>
    <t>49° 24' 18.133"</t>
  </si>
  <si>
    <t>14° 43' 11.380"</t>
  </si>
  <si>
    <t>49° 23' 40.114"</t>
  </si>
  <si>
    <t>14° 41' 33.680"</t>
  </si>
  <si>
    <t>49° 23' 34.68"</t>
  </si>
  <si>
    <t>14° 39' 45.24"</t>
  </si>
  <si>
    <t>49° 22' 43.09"</t>
  </si>
  <si>
    <t>14° 33' 07.33"</t>
  </si>
  <si>
    <t>49° 22' 50.77"</t>
  </si>
  <si>
    <t>14° 30' 44.02"</t>
  </si>
  <si>
    <t>49° 22' 59.90"</t>
  </si>
  <si>
    <t>14° 24' 44.04"</t>
  </si>
  <si>
    <t>49° 21' 30.10"</t>
  </si>
  <si>
    <t>14° 17' 17.77"</t>
  </si>
  <si>
    <t>49° 21' 27.33"</t>
  </si>
  <si>
    <t>14° 15' 51.62"</t>
  </si>
  <si>
    <t>49° 20' 53.442"</t>
  </si>
  <si>
    <t>14° 10' 31.240"</t>
  </si>
  <si>
    <t>49° 21' 07.699"</t>
  </si>
  <si>
    <t>14° 08' 37.071"</t>
  </si>
  <si>
    <t>49° 24' 55.349"</t>
  </si>
  <si>
    <t>14° 02' 15.188"</t>
  </si>
  <si>
    <t xml:space="preserve">49° 30' 45.834" </t>
  </si>
  <si>
    <t>13° 53' 29.363"</t>
  </si>
  <si>
    <t>D213</t>
  </si>
  <si>
    <t>423.35</t>
  </si>
  <si>
    <t>449.56</t>
  </si>
  <si>
    <t xml:space="preserve">Š4 Želeč </t>
  </si>
  <si>
    <t>506.41</t>
  </si>
  <si>
    <t xml:space="preserve">Š5 Všechlapy </t>
  </si>
  <si>
    <t xml:space="preserve">Š6 Bežerovice </t>
  </si>
  <si>
    <t>435.03</t>
  </si>
  <si>
    <t xml:space="preserve">Š7 Blatec </t>
  </si>
  <si>
    <t>434.46</t>
  </si>
  <si>
    <t xml:space="preserve">Š8 Záhoří </t>
  </si>
  <si>
    <t>420.97</t>
  </si>
  <si>
    <t xml:space="preserve">Š9 Modrá Hůrka </t>
  </si>
  <si>
    <t>477.02</t>
  </si>
  <si>
    <t xml:space="preserve">Š10 Drahotěšice </t>
  </si>
  <si>
    <t>532.32</t>
  </si>
  <si>
    <t xml:space="preserve">Š11 Vitín </t>
  </si>
  <si>
    <t>494.74</t>
  </si>
  <si>
    <t xml:space="preserve">Š12 Jelmo </t>
  </si>
  <si>
    <t>531.99</t>
  </si>
  <si>
    <t xml:space="preserve">Š13 Doubravice </t>
  </si>
  <si>
    <t>451.96</t>
  </si>
  <si>
    <t>49° 23' 36.944"</t>
  </si>
  <si>
    <t>14° 39' 59.358"</t>
  </si>
  <si>
    <t>49° 19' 18.146"</t>
  </si>
  <si>
    <t>14° 37' 47.011"</t>
  </si>
  <si>
    <t>49° 19' 30.452"</t>
  </si>
  <si>
    <t>14° 33' 43.552"</t>
  </si>
  <si>
    <t>49° 17' 15.051"</t>
  </si>
  <si>
    <t>14° 31' 38.693"</t>
  </si>
  <si>
    <t>49° 16' 30.641"</t>
  </si>
  <si>
    <t>14° 31' 43.121"</t>
  </si>
  <si>
    <t>49° 14' 29.879"</t>
  </si>
  <si>
    <t>14° 30' 11.452"</t>
  </si>
  <si>
    <t>49° 11' 08.092"</t>
  </si>
  <si>
    <t>14° 31' 55.304"</t>
  </si>
  <si>
    <t>49° 07' 52.680"</t>
  </si>
  <si>
    <t>14° 32' 41.357"</t>
  </si>
  <si>
    <t>49° 04' 54.881"</t>
  </si>
  <si>
    <t>14° 32' 19.546"</t>
  </si>
  <si>
    <t>49° 01' 38.731"</t>
  </si>
  <si>
    <t>14° 33' 47.843"</t>
  </si>
  <si>
    <t>48° 56' 14.697"</t>
  </si>
  <si>
    <t>14° 30' 20.624"</t>
  </si>
  <si>
    <t>D212</t>
  </si>
  <si>
    <t xml:space="preserve">Š1 Šlapanov  závod </t>
  </si>
  <si>
    <t>479.30</t>
  </si>
  <si>
    <t xml:space="preserve">Š2 Pávov </t>
  </si>
  <si>
    <t>509.17</t>
  </si>
  <si>
    <t xml:space="preserve">Š3 Dvorce </t>
  </si>
  <si>
    <t>543.11</t>
  </si>
  <si>
    <t xml:space="preserve">Š4 Švábov </t>
  </si>
  <si>
    <t>575.67</t>
  </si>
  <si>
    <t xml:space="preserve">Š5 Polesí </t>
  </si>
  <si>
    <t>658.28</t>
  </si>
  <si>
    <t xml:space="preserve">Š6 Rodinov </t>
  </si>
  <si>
    <t>613.81</t>
  </si>
  <si>
    <t xml:space="preserve">Š7 Bohdalín  </t>
  </si>
  <si>
    <t>597.55</t>
  </si>
  <si>
    <t xml:space="preserve">Š8 Hojovice </t>
  </si>
  <si>
    <t>576.43</t>
  </si>
  <si>
    <t xml:space="preserve">Š9 Terezín </t>
  </si>
  <si>
    <t>582.30</t>
  </si>
  <si>
    <t xml:space="preserve">Š10 Dobronice </t>
  </si>
  <si>
    <t>463.07</t>
  </si>
  <si>
    <t>49° 33' 00.785"</t>
  </si>
  <si>
    <t>15° 38' 05.966"</t>
  </si>
  <si>
    <t>49° 27' 09.165"</t>
  </si>
  <si>
    <t>15° 35' 44.784"</t>
  </si>
  <si>
    <t>49° 22' 58.273"</t>
  </si>
  <si>
    <t>15° 29' 08.965"</t>
  </si>
  <si>
    <t>49° 18' 40.050"</t>
  </si>
  <si>
    <t>15° 21' 31.770"</t>
  </si>
  <si>
    <t>49° 17' 20.570"</t>
  </si>
  <si>
    <t>15° 15' 01.710"</t>
  </si>
  <si>
    <t>49° 17' 11.890"</t>
  </si>
  <si>
    <t>15° 06' 09.135"</t>
  </si>
  <si>
    <t>49° 18' 09.560"</t>
  </si>
  <si>
    <t>15° 00' 51.710"</t>
  </si>
  <si>
    <t>49° 20' 17.657"</t>
  </si>
  <si>
    <t>14° 55' 13.824"</t>
  </si>
  <si>
    <t>49° 21' 10.780"</t>
  </si>
  <si>
    <t>14° 50' 52.070"</t>
  </si>
  <si>
    <t>49° 25' 20.460"</t>
  </si>
  <si>
    <t>14° 46' 10.570"</t>
  </si>
  <si>
    <t>D211</t>
  </si>
  <si>
    <t>Š1 Slunce</t>
  </si>
  <si>
    <t>241.64</t>
  </si>
  <si>
    <t xml:space="preserve">Š2 Nová Ves </t>
  </si>
  <si>
    <t>207.14</t>
  </si>
  <si>
    <t xml:space="preserve">Š3 Veltruby-Labe I. </t>
  </si>
  <si>
    <t>193.01</t>
  </si>
  <si>
    <t xml:space="preserve">Š4 Veltruby-Labe II. </t>
  </si>
  <si>
    <t>192.88</t>
  </si>
  <si>
    <t xml:space="preserve">Š5 Veltruby </t>
  </si>
  <si>
    <t>195.02</t>
  </si>
  <si>
    <t xml:space="preserve">Š6 Hlavečník </t>
  </si>
  <si>
    <t>219.74</t>
  </si>
  <si>
    <t xml:space="preserve">Š7 Rohovládova Bělá </t>
  </si>
  <si>
    <t>262.40</t>
  </si>
  <si>
    <t xml:space="preserve">Š8 Rohoznice </t>
  </si>
  <si>
    <t>244.50</t>
  </si>
  <si>
    <t xml:space="preserve">Š9 Osičky </t>
  </si>
  <si>
    <t>273.64</t>
  </si>
  <si>
    <t xml:space="preserve">Š10 Lhota pod Libčany </t>
  </si>
  <si>
    <t>240.07</t>
  </si>
  <si>
    <t>Š11 Sadová</t>
  </si>
  <si>
    <t>293.93</t>
  </si>
  <si>
    <t>50° 02' 32.831"</t>
  </si>
  <si>
    <t>15° 05' 33.781"</t>
  </si>
  <si>
    <t>50° 02' 50.031"</t>
  </si>
  <si>
    <t>15° 09' 04.112"</t>
  </si>
  <si>
    <t>50° 03' 44.760"</t>
  </si>
  <si>
    <t>15° 10' 16.051"</t>
  </si>
  <si>
    <t>50° 03' 46.790"</t>
  </si>
  <si>
    <t>15° 10' 24.487"</t>
  </si>
  <si>
    <t>50° 04' 21.606"</t>
  </si>
  <si>
    <t>15° 12' 14.746"</t>
  </si>
  <si>
    <t>50° 04' 38.238"</t>
  </si>
  <si>
    <t>15° 24' 21.430"</t>
  </si>
  <si>
    <t>50° 06' 40.022"</t>
  </si>
  <si>
    <t>15° 35' 22.148"</t>
  </si>
  <si>
    <t>50° 07' 46.180"</t>
  </si>
  <si>
    <t>15° 39' 03.747"</t>
  </si>
  <si>
    <t>50° 08' 55.523"</t>
  </si>
  <si>
    <t>15° 40' 19.011"</t>
  </si>
  <si>
    <t>50° 10' 38.983"</t>
  </si>
  <si>
    <t>15° 41' 03.745"</t>
  </si>
  <si>
    <t>50° 18' 15.457"</t>
  </si>
  <si>
    <t>15° 40' 49.015"</t>
  </si>
  <si>
    <t>D110</t>
  </si>
  <si>
    <t>KZ Kralupy</t>
  </si>
  <si>
    <t>176.60</t>
  </si>
  <si>
    <t xml:space="preserve">Š1Chvatěruby </t>
  </si>
  <si>
    <t>198.41</t>
  </si>
  <si>
    <t xml:space="preserve">Š2 Klíčany </t>
  </si>
  <si>
    <t>268.51</t>
  </si>
  <si>
    <t xml:space="preserve">Š3 Třeboradice </t>
  </si>
  <si>
    <t>232.08</t>
  </si>
  <si>
    <t>Š4 Svémyslice</t>
  </si>
  <si>
    <t>240.76</t>
  </si>
  <si>
    <t>50° 15' 38.157"</t>
  </si>
  <si>
    <t>14° 19' 47.631"</t>
  </si>
  <si>
    <t>50° 14' 28.260"</t>
  </si>
  <si>
    <t>14° 20' 49.984"</t>
  </si>
  <si>
    <t>50° 11' 51.552"</t>
  </si>
  <si>
    <t>14° 25' 45.791"</t>
  </si>
  <si>
    <t>50° 10' 14.900"</t>
  </si>
  <si>
    <t>14° 31' 13.385"</t>
  </si>
  <si>
    <t>50° 09' 16.434"</t>
  </si>
  <si>
    <t>14° 38' 39.220"</t>
  </si>
  <si>
    <t>D109</t>
  </si>
  <si>
    <t>Š 1 Mochov</t>
  </si>
  <si>
    <t>227.93</t>
  </si>
  <si>
    <t>Š 2 Poříčany</t>
  </si>
  <si>
    <t>211.27</t>
  </si>
  <si>
    <t>50° 07' 57.408"</t>
  </si>
  <si>
    <t>14° 46' 31.648"</t>
  </si>
  <si>
    <t>50° 06' 08.181"</t>
  </si>
  <si>
    <t>14° 54' 41.920"</t>
  </si>
  <si>
    <t>D108</t>
  </si>
  <si>
    <t>KZ Dědibaby</t>
  </si>
  <si>
    <t> 0</t>
  </si>
  <si>
    <t>164.94 </t>
  </si>
  <si>
    <t xml:space="preserve">Š4 Lobkovice </t>
  </si>
  <si>
    <t>177.88</t>
  </si>
  <si>
    <t>Š5 Dřevčice</t>
  </si>
  <si>
    <t>226.93</t>
  </si>
  <si>
    <t>50° 18' 42.105" </t>
  </si>
  <si>
    <t>14° 22' 16.600" </t>
  </si>
  <si>
    <t>50° 14' 54.652"</t>
  </si>
  <si>
    <t>14° 31' 39.183"</t>
  </si>
  <si>
    <t>50° 10' 12.156"</t>
  </si>
  <si>
    <t>14° 37' 58.008"</t>
  </si>
  <si>
    <t>D107</t>
  </si>
  <si>
    <t xml:space="preserve">Š1 Vraňany </t>
  </si>
  <si>
    <t>170.26</t>
  </si>
  <si>
    <t>RŠ1 Dědibaby</t>
  </si>
  <si>
    <t>165.94</t>
  </si>
  <si>
    <t xml:space="preserve">Š2 Zlosyň </t>
  </si>
  <si>
    <t>191.27</t>
  </si>
  <si>
    <t>173.61</t>
  </si>
  <si>
    <t>50° 19' 13.755"</t>
  </si>
  <si>
    <t>14° 22' 03.364"</t>
  </si>
  <si>
    <t>50° 18' 42.105"</t>
  </si>
  <si>
    <t>14° 22' 16.600"</t>
  </si>
  <si>
    <t>50° 16' 25.930"</t>
  </si>
  <si>
    <t>14° 21' 53.837"</t>
  </si>
  <si>
    <t>50° 15' 52.731"</t>
  </si>
  <si>
    <t>14° 19' 33.741"</t>
  </si>
  <si>
    <t>D106</t>
  </si>
  <si>
    <t xml:space="preserve">Š2 Vyšehořovice </t>
  </si>
  <si>
    <t>244.57</t>
  </si>
  <si>
    <t>Š3 Břežany 2</t>
  </si>
  <si>
    <t>251.40</t>
  </si>
  <si>
    <t xml:space="preserve">Š4 Nová Ves 2 </t>
  </si>
  <si>
    <t>249.86</t>
  </si>
  <si>
    <t xml:space="preserve">Š5 Přistoupim </t>
  </si>
  <si>
    <t>255.28</t>
  </si>
  <si>
    <t>50° 07' 06.39"</t>
  </si>
  <si>
    <t>14° 45' 48.99"</t>
  </si>
  <si>
    <t>50° 05' 01.486"</t>
  </si>
  <si>
    <t>14° 48' 47.423"</t>
  </si>
  <si>
    <t>50° 04' 23.724"</t>
  </si>
  <si>
    <t>14° 49' 58.060"</t>
  </si>
  <si>
    <t>50° 03' 32.284"</t>
  </si>
  <si>
    <t>14° 53' 23.928"</t>
  </si>
  <si>
    <t>D105</t>
  </si>
  <si>
    <t xml:space="preserve">Š1 Cítov </t>
  </si>
  <si>
    <t>237.69</t>
  </si>
  <si>
    <t xml:space="preserve">Š2 Zelčín </t>
  </si>
  <si>
    <t>163.13</t>
  </si>
  <si>
    <t xml:space="preserve">Š3 Zálezlice </t>
  </si>
  <si>
    <t>160.55</t>
  </si>
  <si>
    <t>Š4 Lobkovice</t>
  </si>
  <si>
    <t xml:space="preserve">Š5 Dřevčice </t>
  </si>
  <si>
    <t>230.11</t>
  </si>
  <si>
    <t>50° 22' 34.250"</t>
  </si>
  <si>
    <t>14° 22' 29.643"</t>
  </si>
  <si>
    <t>50° 19' 55.636"</t>
  </si>
  <si>
    <t>14° 25' 53.199"</t>
  </si>
  <si>
    <t>50° 18' 37.644"</t>
  </si>
  <si>
    <t>14° 26' 52.102"</t>
  </si>
  <si>
    <t>50° 10' 09.303"</t>
  </si>
  <si>
    <t>14° 38' 17.713"</t>
  </si>
  <si>
    <t>D104</t>
  </si>
  <si>
    <t>KZ Kryry</t>
  </si>
  <si>
    <t>459.68</t>
  </si>
  <si>
    <t xml:space="preserve">Š1 Vroutek </t>
  </si>
  <si>
    <t>321.79</t>
  </si>
  <si>
    <t>Š2 Vroutek</t>
  </si>
  <si>
    <t>340.22</t>
  </si>
  <si>
    <t xml:space="preserve">OŠ1 Lužec </t>
  </si>
  <si>
    <t>353.41</t>
  </si>
  <si>
    <t xml:space="preserve">Š3 Vrbice (ES32) </t>
  </si>
  <si>
    <t>550.52</t>
  </si>
  <si>
    <t xml:space="preserve">Š4 Tis u Luk (ES33) </t>
  </si>
  <si>
    <t>690.95</t>
  </si>
  <si>
    <t xml:space="preserve">Š5 Činov (ES34) </t>
  </si>
  <si>
    <t>725.28</t>
  </si>
  <si>
    <t xml:space="preserve">Š6 Šemnice (ES35) </t>
  </si>
  <si>
    <t>375.26</t>
  </si>
  <si>
    <t xml:space="preserve">Š7 Dubina (ES36) </t>
  </si>
  <si>
    <t>371.34</t>
  </si>
  <si>
    <t>Š8 Stráň</t>
  </si>
  <si>
    <t>443.58</t>
  </si>
  <si>
    <t xml:space="preserve">Š9 Hájek </t>
  </si>
  <si>
    <t>449.01</t>
  </si>
  <si>
    <t>50° 16' 41.434"</t>
  </si>
  <si>
    <t>12° 56' 05.446"</t>
  </si>
  <si>
    <t>50° 10' 23.773"</t>
  </si>
  <si>
    <t>13° 23' 15.967"</t>
  </si>
  <si>
    <t>50° 10' 15.913"</t>
  </si>
  <si>
    <t>13° 22' 38.759"</t>
  </si>
  <si>
    <t>50° 10' 08.514"</t>
  </si>
  <si>
    <t>13° 21' 42.665"</t>
  </si>
  <si>
    <t>50° 08' 35.698"</t>
  </si>
  <si>
    <t>13° 14' 03.115"</t>
  </si>
  <si>
    <t>50° 10' 13.703"</t>
  </si>
  <si>
    <t>13° 06' 31.282"</t>
  </si>
  <si>
    <t>50° 12' 24.033"</t>
  </si>
  <si>
    <t>12° 59' 47.856"</t>
  </si>
  <si>
    <t>50° 14' 34.019"</t>
  </si>
  <si>
    <t>12° 59' 07.274"</t>
  </si>
  <si>
    <t>50° 14' 45.599"</t>
  </si>
  <si>
    <t>12° 59' 06.004"</t>
  </si>
  <si>
    <t>50° 16' 25.069"</t>
  </si>
  <si>
    <t>12° 56' 21.939"</t>
  </si>
  <si>
    <t>50° 16' 36.337"</t>
  </si>
  <si>
    <t>12° 56' 08.062"</t>
  </si>
  <si>
    <t>D103</t>
  </si>
  <si>
    <t xml:space="preserve"> 300.78</t>
  </si>
  <si>
    <t xml:space="preserve">Š2 Březnice - Včelín </t>
  </si>
  <si>
    <t>322.66</t>
  </si>
  <si>
    <t xml:space="preserve">Š3 Karlovarská </t>
  </si>
  <si>
    <t>378.50</t>
  </si>
  <si>
    <t xml:space="preserve">Š4 Bílenec </t>
  </si>
  <si>
    <t>368.18</t>
  </si>
  <si>
    <t xml:space="preserve">Š5 Krty </t>
  </si>
  <si>
    <t>465.56</t>
  </si>
  <si>
    <t xml:space="preserve">Š6 Tlestky </t>
  </si>
  <si>
    <t xml:space="preserve">Š7 Hradecko </t>
  </si>
  <si>
    <t xml:space="preserve">Š8 Dolní Hradiště </t>
  </si>
  <si>
    <t>362.49</t>
  </si>
  <si>
    <t xml:space="preserve">Š9 Koryta </t>
  </si>
  <si>
    <t>348.45</t>
  </si>
  <si>
    <t xml:space="preserve">Š10 Žichlice </t>
  </si>
  <si>
    <t>374.27</t>
  </si>
  <si>
    <t xml:space="preserve">Š11 Třemošná </t>
  </si>
  <si>
    <t>355.53</t>
  </si>
  <si>
    <t>50° 10' 52.541"</t>
  </si>
  <si>
    <t>13° 26' 32.446"</t>
  </si>
  <si>
    <t>50° 09' 38.978"</t>
  </si>
  <si>
    <t>13° 26' 56.029"</t>
  </si>
  <si>
    <t>50° 08' 19.340"</t>
  </si>
  <si>
    <t>13° 28' 12.599"</t>
  </si>
  <si>
    <t>50° 08' 09.390"</t>
  </si>
  <si>
    <t>13° 28' 10.264"</t>
  </si>
  <si>
    <t>50° 05' 33.233"</t>
  </si>
  <si>
    <t>13° 27' 07.797"</t>
  </si>
  <si>
    <t>50° 00' 32.90"</t>
  </si>
  <si>
    <t>13° 29' 35.83"</t>
  </si>
  <si>
    <t>49° 55' 03.288"</t>
  </si>
  <si>
    <t>13° 29' 18.901"</t>
  </si>
  <si>
    <t>49° 54' 27.661"</t>
  </si>
  <si>
    <t>13° 29' 25.584"</t>
  </si>
  <si>
    <t>49° 50' 08.48"</t>
  </si>
  <si>
    <t>13° 28' 00.13"</t>
  </si>
  <si>
    <t>49° 48' 23.315"</t>
  </si>
  <si>
    <t>13° 24' 02.888"</t>
  </si>
  <si>
    <t>D102</t>
  </si>
  <si>
    <t xml:space="preserve">Š1 Kopistská výsypka </t>
  </si>
  <si>
    <t>243.71</t>
  </si>
  <si>
    <t xml:space="preserve">Š2 Kopistská výsypka </t>
  </si>
  <si>
    <t>236.21</t>
  </si>
  <si>
    <t xml:space="preserve">Š3 Hořanská výsypka </t>
  </si>
  <si>
    <t>245.02</t>
  </si>
  <si>
    <t xml:space="preserve">Š4 Hořanská výsypka </t>
  </si>
  <si>
    <t>275.47</t>
  </si>
  <si>
    <t xml:space="preserve">RŠ1 Vršany </t>
  </si>
  <si>
    <t>236.30</t>
  </si>
  <si>
    <t xml:space="preserve">Š5 Všehrdy před R7 </t>
  </si>
  <si>
    <t>293.45</t>
  </si>
  <si>
    <t xml:space="preserve">Š6 Všehrdy za R7 </t>
  </si>
  <si>
    <t>295.32</t>
  </si>
  <si>
    <t>Š7 Stranná</t>
  </si>
  <si>
    <t>224.19</t>
  </si>
  <si>
    <t xml:space="preserve">Š8 Číňov-Stranná </t>
  </si>
  <si>
    <t>224.59</t>
  </si>
  <si>
    <t>Š9 Sýrovice</t>
  </si>
  <si>
    <t>290.34</t>
  </si>
  <si>
    <t>300.77</t>
  </si>
  <si>
    <t>50° 32' 45.769"</t>
  </si>
  <si>
    <t>13° 35' 59.064"</t>
  </si>
  <si>
    <t>50° 31' 33.499</t>
  </si>
  <si>
    <t>13° 34' 54.862"</t>
  </si>
  <si>
    <t>50° 31' 01.791"</t>
  </si>
  <si>
    <t>13° 34' 36.855"</t>
  </si>
  <si>
    <t>50° 30' 20.345"</t>
  </si>
  <si>
    <t>13° 34' 32.514"</t>
  </si>
  <si>
    <t>50° 28' 27.502"</t>
  </si>
  <si>
    <t>13° 35' 35.241"</t>
  </si>
  <si>
    <t>50° 24' 53.21"</t>
  </si>
  <si>
    <t>13° 27' 48.40"</t>
  </si>
  <si>
    <t>50° 24' 50.75"</t>
  </si>
  <si>
    <t>13° 27' 48.29"</t>
  </si>
  <si>
    <t>50° 22' 02.977"</t>
  </si>
  <si>
    <t>13° 27' 00.695"</t>
  </si>
  <si>
    <t>50° 21' 50.012"</t>
  </si>
  <si>
    <t>13° 26' 57.102"</t>
  </si>
  <si>
    <t>50° 16' 14.839"</t>
  </si>
  <si>
    <t>13° 28' 44.380"</t>
  </si>
  <si>
    <t>50° 10' 52.654"</t>
  </si>
  <si>
    <t>13° 26' 32.292"</t>
  </si>
  <si>
    <t>D101</t>
  </si>
  <si>
    <t xml:space="preserve">Š2 Kopistská výsypka  </t>
  </si>
  <si>
    <t xml:space="preserve">Š3 Hořanská výsypka  </t>
  </si>
  <si>
    <t xml:space="preserve">Š4 Hořanská výsypka  </t>
  </si>
  <si>
    <t xml:space="preserve">RŠ1 Bylany </t>
  </si>
  <si>
    <t>233.36</t>
  </si>
  <si>
    <t>Š5 Bečov MERO</t>
  </si>
  <si>
    <t xml:space="preserve">Š9 Raná </t>
  </si>
  <si>
    <t>263.52</t>
  </si>
  <si>
    <t xml:space="preserve">Š10 Orasice </t>
  </si>
  <si>
    <t>178.10</t>
  </si>
  <si>
    <t xml:space="preserve">Š11 Kystra </t>
  </si>
  <si>
    <t>169.99</t>
  </si>
  <si>
    <t>Š12 Pátek</t>
  </si>
  <si>
    <t>231.33</t>
  </si>
  <si>
    <t xml:space="preserve">Š13 Lukov </t>
  </si>
  <si>
    <t>293.46</t>
  </si>
  <si>
    <t>Š14 Hospozín</t>
  </si>
  <si>
    <t xml:space="preserve">Š15 Mnetěš </t>
  </si>
  <si>
    <t>214.92</t>
  </si>
  <si>
    <t xml:space="preserve">Š16 Mnetěš </t>
  </si>
  <si>
    <t>216.27</t>
  </si>
  <si>
    <t>50° 31' 33.499"</t>
  </si>
  <si>
    <t>50° 28' 06.938"</t>
  </si>
  <si>
    <t>13° 35' 43.429"</t>
  </si>
  <si>
    <t>50° 24' 57.942"</t>
  </si>
  <si>
    <t>13° 47' 06.923"</t>
  </si>
  <si>
    <t>50° 22' 55.510"</t>
  </si>
  <si>
    <t>13° 53' 51.203"</t>
  </si>
  <si>
    <t>50° 22' 43.038"</t>
  </si>
  <si>
    <t>13° 54' 10.120"</t>
  </si>
  <si>
    <t>50° 22' 03.361"</t>
  </si>
  <si>
    <t>13° 56' 57.174"</t>
  </si>
  <si>
    <t>50° 20' 31.754"</t>
  </si>
  <si>
    <t>14° 03' 32.532"</t>
  </si>
  <si>
    <t>50° 21' 17.705"</t>
  </si>
  <si>
    <t>14° 16' 16.761"</t>
  </si>
  <si>
    <t>50° 21' 25.797"</t>
  </si>
  <si>
    <t>14° 16' 30.326"</t>
  </si>
  <si>
    <t>Světlost potrubí a armatury kul. kohoty GROVE tyb B5 - DN150, PN 64 - DN6" Class 400 We x We</t>
  </si>
  <si>
    <t>50° 04' 05.432"</t>
  </si>
  <si>
    <t>13° 27' 41.954"</t>
  </si>
  <si>
    <t>557.73</t>
  </si>
  <si>
    <t>Světlost potrubí a armatury kul. Kohoty MSA a GROVE tyb B5 - DN300, PN 64 - DN12" Class 400 We x We</t>
  </si>
  <si>
    <t>Světlost potrubí a armatury kul. kohoty MSA a GROVE tyb B5 - DN300, PN 64 - DN12" Class 400 We x We</t>
  </si>
  <si>
    <r>
      <t xml:space="preserve">Klobouky - Loukov - trasa D 322, </t>
    </r>
    <r>
      <rPr>
        <sz val="11"/>
        <color theme="1"/>
        <rFont val="Calibri"/>
        <family val="2"/>
        <charset val="238"/>
        <scheme val="minor"/>
      </rPr>
      <t/>
    </r>
  </si>
  <si>
    <t>Slovnaft - Klobouky - trasa D 321</t>
  </si>
  <si>
    <t>Klobouky - Střelice - trasa D 320</t>
  </si>
  <si>
    <t>Velká Bíteš - Střelice - trasa D 319</t>
  </si>
  <si>
    <t>Šlapanov - Velká Bíteš - trasa D 218</t>
  </si>
  <si>
    <t>Šlapanov - Potěhy - trasa D 217</t>
  </si>
  <si>
    <t>Potěhy - Nové Město u Kolína - trasa D 216</t>
  </si>
  <si>
    <t>Bělčice - Třemošná - trasa D 215</t>
  </si>
  <si>
    <t>Světlost potrubí a armatury kul. kohoty  tyb B5 - DN150, PN 64 - DN6" Class 400 We x We</t>
  </si>
  <si>
    <t>Šlapanov - Smyslov - trasa D 212</t>
  </si>
  <si>
    <t>Smyslov - Včelná - trasa D 213</t>
  </si>
  <si>
    <t>Smyslov - Bělčice - trasa D 214</t>
  </si>
  <si>
    <t>Nové Město u Kolína - Cerekvice - trasa D 211</t>
  </si>
  <si>
    <t>Litvínov - Roudnice - trasa D 101</t>
  </si>
  <si>
    <t>Litvínov - Kryry - trasa D 102</t>
  </si>
  <si>
    <t>Kryry - Třemošná - trasa D 103</t>
  </si>
  <si>
    <t>Kryry - Hájek - trasa D 104</t>
  </si>
  <si>
    <t>Roudnice  - Mstětice - trasa D 105</t>
  </si>
  <si>
    <t>Mstětice  - Nové Město - trasa D 106</t>
  </si>
  <si>
    <t>Roudnice  - Kralupy - trasa D 107</t>
  </si>
  <si>
    <t>Dědibaby - Mstětice - trasa D 108</t>
  </si>
  <si>
    <t>Kralupy nad Vltavou - Mstětice - trasa D 110</t>
  </si>
  <si>
    <t>Mstětice - Nové Město u Kolína - trasa D 109</t>
  </si>
  <si>
    <t>Litvínov - Roudnice</t>
  </si>
  <si>
    <t>Litvínov - Kryry</t>
  </si>
  <si>
    <t>Kryry - Třemošná</t>
  </si>
  <si>
    <t>Kryry - Hájek</t>
  </si>
  <si>
    <t>Roudnice - Mstětice</t>
  </si>
  <si>
    <t>Mstětice - Nové Město</t>
  </si>
  <si>
    <t>Roudnice - Kralupy</t>
  </si>
  <si>
    <t>Dědibaby - Mstětice</t>
  </si>
  <si>
    <t>Kralupy - Mstětice</t>
  </si>
  <si>
    <t>Nové Město - Cerekvice</t>
  </si>
  <si>
    <t>Šlapanov - Smyslov</t>
  </si>
  <si>
    <t>Smyslov - Včelná</t>
  </si>
  <si>
    <t>Smyslov - Bělčice</t>
  </si>
  <si>
    <t>Bělčice - Třemošná</t>
  </si>
  <si>
    <t>Nové Město - Potěhy</t>
  </si>
  <si>
    <t>Potěhy - Šlapanov</t>
  </si>
  <si>
    <t>Šlapanov - Velká Bíteš</t>
  </si>
  <si>
    <t>Velká Bíteš - Střelice</t>
  </si>
  <si>
    <t>Klobouky - Střelice</t>
  </si>
  <si>
    <t>Slovnaft - Klobouky</t>
  </si>
  <si>
    <t>Klobouky - Loukov</t>
  </si>
  <si>
    <t xml:space="preserve">Mstětice - Nové Město </t>
  </si>
  <si>
    <t>trasa</t>
  </si>
  <si>
    <t>ks KU</t>
  </si>
  <si>
    <t>AS</t>
  </si>
  <si>
    <t>Počet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</si>
</sst>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Border="1"/>
    <xf numFmtId="0" fontId="0" fillId="0" borderId="0" xfId="0" applyBorder="1"/>
    <xf numFmtId="0" fontId="0" fillId="0" borderId="0" xfId="0" applyNumberFormat="1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0" fillId="0" borderId="1" xfId="0" applyBorder="1"/>
    <xf numFmtId="0" fontId="0" fillId="0" borderId="8" xfId="0" applyBorder="1"/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/>
    <xf numFmtId="0" fontId="0" fillId="0" borderId="15" xfId="0" applyBorder="1"/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Font="1"/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Fill="1" applyBorder="1"/>
    <xf numFmtId="0" fontId="2" fillId="0" borderId="11" xfId="0" applyFont="1" applyFill="1" applyBorder="1"/>
    <xf numFmtId="0" fontId="0" fillId="0" borderId="11" xfId="0" applyFill="1" applyBorder="1" applyAlignment="1"/>
    <xf numFmtId="0" fontId="0" fillId="0" borderId="11" xfId="0" applyFill="1" applyBorder="1" applyAlignment="1">
      <alignment vertical="center"/>
    </xf>
    <xf numFmtId="0" fontId="1" fillId="0" borderId="21" xfId="0" applyFont="1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1" fillId="0" borderId="24" xfId="0" applyFont="1" applyBorder="1"/>
    <xf numFmtId="0" fontId="0" fillId="0" borderId="25" xfId="0" applyBorder="1"/>
    <xf numFmtId="0" fontId="0" fillId="0" borderId="25" xfId="0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1" xfId="0" applyBorder="1"/>
    <xf numFmtId="0" fontId="0" fillId="0" borderId="22" xfId="0" applyBorder="1" applyAlignment="1">
      <alignment horizontal="center" vertical="center"/>
    </xf>
    <xf numFmtId="0" fontId="0" fillId="0" borderId="24" xfId="0" applyBorder="1"/>
    <xf numFmtId="0" fontId="0" fillId="0" borderId="25" xfId="0" applyBorder="1" applyAlignment="1">
      <alignment horizontal="center" vertical="center"/>
    </xf>
    <xf numFmtId="0" fontId="0" fillId="0" borderId="23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17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03"/>
  <sheetViews>
    <sheetView tabSelected="1" zoomScaleNormal="100" workbookViewId="0"/>
  </sheetViews>
  <sheetFormatPr defaultRowHeight="15" x14ac:dyDescent="0.25"/>
  <cols>
    <col min="1" max="1" width="13.7109375" customWidth="1"/>
    <col min="2" max="2" width="21.42578125" customWidth="1"/>
    <col min="3" max="3" width="10.85546875" customWidth="1"/>
    <col min="4" max="4" width="9.140625" style="32"/>
  </cols>
  <sheetData>
    <row r="2" spans="1:4" x14ac:dyDescent="0.25">
      <c r="A2" s="1" t="s">
        <v>673</v>
      </c>
    </row>
    <row r="3" spans="1:4" x14ac:dyDescent="0.25">
      <c r="A3" t="s">
        <v>133</v>
      </c>
    </row>
    <row r="5" spans="1:4" s="52" customFormat="1" ht="22.5" customHeight="1" x14ac:dyDescent="0.25">
      <c r="A5" s="49" t="s">
        <v>30</v>
      </c>
      <c r="B5" s="50" t="s">
        <v>31</v>
      </c>
      <c r="C5" s="50" t="s">
        <v>32</v>
      </c>
      <c r="D5" s="51" t="s">
        <v>721</v>
      </c>
    </row>
    <row r="6" spans="1:4" x14ac:dyDescent="0.25">
      <c r="A6" s="41" t="s">
        <v>0</v>
      </c>
      <c r="B6" s="42" t="s">
        <v>1</v>
      </c>
      <c r="C6" s="43">
        <v>2692</v>
      </c>
      <c r="D6" s="44">
        <v>1</v>
      </c>
    </row>
    <row r="7" spans="1:4" x14ac:dyDescent="0.25">
      <c r="A7" s="41" t="s">
        <v>0</v>
      </c>
      <c r="B7" s="42" t="s">
        <v>3</v>
      </c>
      <c r="C7" s="43">
        <v>13962</v>
      </c>
      <c r="D7" s="44">
        <v>1</v>
      </c>
    </row>
    <row r="8" spans="1:4" x14ac:dyDescent="0.25">
      <c r="A8" s="41" t="s">
        <v>0</v>
      </c>
      <c r="B8" s="42" t="s">
        <v>5</v>
      </c>
      <c r="C8" s="43">
        <v>20785</v>
      </c>
      <c r="D8" s="44">
        <v>1</v>
      </c>
    </row>
    <row r="9" spans="1:4" x14ac:dyDescent="0.25">
      <c r="A9" s="41" t="s">
        <v>0</v>
      </c>
      <c r="B9" s="42" t="s">
        <v>7</v>
      </c>
      <c r="C9" s="43">
        <v>27234</v>
      </c>
      <c r="D9" s="44">
        <v>1</v>
      </c>
    </row>
    <row r="10" spans="1:4" x14ac:dyDescent="0.25">
      <c r="A10" s="41" t="s">
        <v>0</v>
      </c>
      <c r="B10" s="42" t="s">
        <v>9</v>
      </c>
      <c r="C10" s="43">
        <v>33776</v>
      </c>
      <c r="D10" s="44">
        <v>1</v>
      </c>
    </row>
    <row r="11" spans="1:4" x14ac:dyDescent="0.25">
      <c r="A11" s="41" t="s">
        <v>0</v>
      </c>
      <c r="B11" s="42" t="s">
        <v>11</v>
      </c>
      <c r="C11" s="43">
        <v>45158</v>
      </c>
      <c r="D11" s="44">
        <v>1</v>
      </c>
    </row>
    <row r="12" spans="1:4" x14ac:dyDescent="0.25">
      <c r="A12" s="41" t="s">
        <v>0</v>
      </c>
      <c r="B12" s="42" t="s">
        <v>13</v>
      </c>
      <c r="C12" s="43">
        <v>55968</v>
      </c>
      <c r="D12" s="44">
        <v>1</v>
      </c>
    </row>
    <row r="13" spans="1:4" x14ac:dyDescent="0.25">
      <c r="A13" s="41" t="s">
        <v>0</v>
      </c>
      <c r="B13" s="42" t="s">
        <v>15</v>
      </c>
      <c r="C13" s="43">
        <v>57632</v>
      </c>
      <c r="D13" s="44">
        <v>1</v>
      </c>
    </row>
    <row r="14" spans="1:4" x14ac:dyDescent="0.25">
      <c r="A14" s="41" t="s">
        <v>0</v>
      </c>
      <c r="B14" s="42" t="s">
        <v>17</v>
      </c>
      <c r="C14" s="43">
        <v>59546</v>
      </c>
      <c r="D14" s="44">
        <v>1</v>
      </c>
    </row>
    <row r="15" spans="1:4" x14ac:dyDescent="0.25">
      <c r="A15" s="41" t="s">
        <v>0</v>
      </c>
      <c r="B15" s="42" t="s">
        <v>19</v>
      </c>
      <c r="C15" s="43">
        <v>62505</v>
      </c>
      <c r="D15" s="44">
        <v>1</v>
      </c>
    </row>
    <row r="16" spans="1:4" x14ac:dyDescent="0.25">
      <c r="A16" s="41" t="s">
        <v>0</v>
      </c>
      <c r="B16" s="42" t="s">
        <v>21</v>
      </c>
      <c r="C16" s="43">
        <v>67596</v>
      </c>
      <c r="D16" s="44">
        <v>1</v>
      </c>
    </row>
    <row r="17" spans="1:4" x14ac:dyDescent="0.25">
      <c r="A17" s="41" t="s">
        <v>0</v>
      </c>
      <c r="B17" s="42" t="s">
        <v>24</v>
      </c>
      <c r="C17" s="43">
        <v>69154</v>
      </c>
      <c r="D17" s="44">
        <v>1</v>
      </c>
    </row>
    <row r="18" spans="1:4" x14ac:dyDescent="0.25">
      <c r="A18" s="41" t="s">
        <v>0</v>
      </c>
      <c r="B18" s="42" t="s">
        <v>26</v>
      </c>
      <c r="C18" s="43">
        <v>80249</v>
      </c>
      <c r="D18" s="44">
        <v>1</v>
      </c>
    </row>
    <row r="19" spans="1:4" x14ac:dyDescent="0.25">
      <c r="A19" s="45" t="s">
        <v>0</v>
      </c>
      <c r="B19" s="46" t="s">
        <v>28</v>
      </c>
      <c r="C19" s="47">
        <v>85278</v>
      </c>
      <c r="D19" s="48">
        <v>1</v>
      </c>
    </row>
    <row r="21" spans="1:4" x14ac:dyDescent="0.25">
      <c r="A21" s="14"/>
      <c r="C21" s="2"/>
    </row>
    <row r="22" spans="1:4" x14ac:dyDescent="0.25">
      <c r="A22" s="1" t="s">
        <v>674</v>
      </c>
    </row>
    <row r="23" spans="1:4" x14ac:dyDescent="0.25">
      <c r="A23" t="s">
        <v>74</v>
      </c>
    </row>
    <row r="25" spans="1:4" s="52" customFormat="1" ht="22.5" customHeight="1" x14ac:dyDescent="0.25">
      <c r="A25" s="49" t="s">
        <v>30</v>
      </c>
      <c r="B25" s="50" t="s">
        <v>31</v>
      </c>
      <c r="C25" s="50" t="s">
        <v>32</v>
      </c>
      <c r="D25" s="51" t="s">
        <v>721</v>
      </c>
    </row>
    <row r="26" spans="1:4" x14ac:dyDescent="0.25">
      <c r="A26" s="41" t="s">
        <v>63</v>
      </c>
      <c r="B26" s="42" t="s">
        <v>64</v>
      </c>
      <c r="C26" s="43">
        <v>1342</v>
      </c>
      <c r="D26" s="44">
        <v>1</v>
      </c>
    </row>
    <row r="27" spans="1:4" x14ac:dyDescent="0.25">
      <c r="A27" s="41" t="s">
        <v>63</v>
      </c>
      <c r="B27" s="42" t="s">
        <v>66</v>
      </c>
      <c r="C27" s="43">
        <v>12767</v>
      </c>
      <c r="D27" s="44">
        <v>1</v>
      </c>
    </row>
    <row r="28" spans="1:4" x14ac:dyDescent="0.25">
      <c r="A28" s="41" t="s">
        <v>63</v>
      </c>
      <c r="B28" s="42" t="s">
        <v>68</v>
      </c>
      <c r="C28" s="43">
        <v>19190</v>
      </c>
      <c r="D28" s="44">
        <v>1</v>
      </c>
    </row>
    <row r="29" spans="1:4" x14ac:dyDescent="0.25">
      <c r="A29" s="41" t="s">
        <v>63</v>
      </c>
      <c r="B29" s="42" t="s">
        <v>70</v>
      </c>
      <c r="C29" s="43">
        <v>21746</v>
      </c>
      <c r="D29" s="44">
        <v>1</v>
      </c>
    </row>
    <row r="30" spans="1:4" x14ac:dyDescent="0.25">
      <c r="A30" s="45" t="s">
        <v>63</v>
      </c>
      <c r="B30" s="46" t="s">
        <v>72</v>
      </c>
      <c r="C30" s="47">
        <v>28473</v>
      </c>
      <c r="D30" s="48">
        <v>1</v>
      </c>
    </row>
    <row r="31" spans="1:4" x14ac:dyDescent="0.25">
      <c r="A31" s="15"/>
      <c r="B31" s="16"/>
      <c r="C31" s="3"/>
    </row>
    <row r="32" spans="1:4" x14ac:dyDescent="0.25">
      <c r="A32" s="15"/>
      <c r="B32" s="16"/>
      <c r="C32" s="3"/>
    </row>
    <row r="33" spans="1:4" x14ac:dyDescent="0.25">
      <c r="A33" s="1" t="s">
        <v>675</v>
      </c>
    </row>
    <row r="34" spans="1:4" x14ac:dyDescent="0.25">
      <c r="A34" t="s">
        <v>133</v>
      </c>
    </row>
    <row r="36" spans="1:4" s="52" customFormat="1" ht="22.5" customHeight="1" x14ac:dyDescent="0.25">
      <c r="A36" s="49" t="s">
        <v>30</v>
      </c>
      <c r="B36" s="50" t="s">
        <v>31</v>
      </c>
      <c r="C36" s="50" t="s">
        <v>32</v>
      </c>
      <c r="D36" s="51" t="s">
        <v>721</v>
      </c>
    </row>
    <row r="37" spans="1:4" x14ac:dyDescent="0.25">
      <c r="A37" s="53" t="s">
        <v>85</v>
      </c>
      <c r="B37" s="42" t="s">
        <v>86</v>
      </c>
      <c r="C37" s="54">
        <v>68</v>
      </c>
      <c r="D37" s="44">
        <v>1</v>
      </c>
    </row>
    <row r="38" spans="1:4" x14ac:dyDescent="0.25">
      <c r="A38" s="53" t="s">
        <v>85</v>
      </c>
      <c r="B38" s="42" t="s">
        <v>88</v>
      </c>
      <c r="C38" s="54">
        <v>12221</v>
      </c>
      <c r="D38" s="44">
        <v>1</v>
      </c>
    </row>
    <row r="39" spans="1:4" x14ac:dyDescent="0.25">
      <c r="A39" s="53" t="s">
        <v>85</v>
      </c>
      <c r="B39" s="42" t="s">
        <v>90</v>
      </c>
      <c r="C39" s="54">
        <v>22513</v>
      </c>
      <c r="D39" s="44">
        <v>1</v>
      </c>
    </row>
    <row r="40" spans="1:4" x14ac:dyDescent="0.25">
      <c r="A40" s="55" t="s">
        <v>85</v>
      </c>
      <c r="B40" s="46" t="s">
        <v>92</v>
      </c>
      <c r="C40" s="56">
        <v>28845</v>
      </c>
      <c r="D40" s="48">
        <v>1</v>
      </c>
    </row>
    <row r="43" spans="1:4" x14ac:dyDescent="0.25">
      <c r="A43" s="1" t="s">
        <v>676</v>
      </c>
    </row>
    <row r="44" spans="1:4" x14ac:dyDescent="0.25">
      <c r="A44" t="s">
        <v>133</v>
      </c>
    </row>
    <row r="46" spans="1:4" s="52" customFormat="1" ht="22.5" customHeight="1" x14ac:dyDescent="0.25">
      <c r="A46" s="49" t="s">
        <v>30</v>
      </c>
      <c r="B46" s="50" t="s">
        <v>31</v>
      </c>
      <c r="C46" s="50" t="s">
        <v>32</v>
      </c>
      <c r="D46" s="51" t="s">
        <v>721</v>
      </c>
    </row>
    <row r="47" spans="1:4" x14ac:dyDescent="0.25">
      <c r="A47" s="53" t="s">
        <v>102</v>
      </c>
      <c r="B47" s="42" t="s">
        <v>103</v>
      </c>
      <c r="C47" s="54">
        <v>0</v>
      </c>
      <c r="D47" s="44">
        <v>1</v>
      </c>
    </row>
    <row r="48" spans="1:4" x14ac:dyDescent="0.25">
      <c r="A48" s="53" t="s">
        <v>102</v>
      </c>
      <c r="B48" s="42" t="s">
        <v>105</v>
      </c>
      <c r="C48" s="54">
        <v>977</v>
      </c>
      <c r="D48" s="44">
        <v>1</v>
      </c>
    </row>
    <row r="49" spans="1:4" x14ac:dyDescent="0.25">
      <c r="A49" s="53" t="s">
        <v>102</v>
      </c>
      <c r="B49" s="42" t="s">
        <v>107</v>
      </c>
      <c r="C49" s="54">
        <v>8893</v>
      </c>
      <c r="D49" s="44">
        <v>1</v>
      </c>
    </row>
    <row r="50" spans="1:4" x14ac:dyDescent="0.25">
      <c r="A50" s="55" t="s">
        <v>102</v>
      </c>
      <c r="B50" s="46" t="s">
        <v>109</v>
      </c>
      <c r="C50" s="56">
        <v>19292</v>
      </c>
      <c r="D50" s="48">
        <v>1</v>
      </c>
    </row>
    <row r="53" spans="1:4" x14ac:dyDescent="0.25">
      <c r="A53" s="1" t="s">
        <v>677</v>
      </c>
    </row>
    <row r="54" spans="1:4" x14ac:dyDescent="0.25">
      <c r="A54" t="s">
        <v>133</v>
      </c>
    </row>
    <row r="56" spans="1:4" s="52" customFormat="1" ht="22.5" customHeight="1" x14ac:dyDescent="0.25">
      <c r="A56" s="49" t="s">
        <v>30</v>
      </c>
      <c r="B56" s="50" t="s">
        <v>31</v>
      </c>
      <c r="C56" s="50" t="s">
        <v>32</v>
      </c>
      <c r="D56" s="51" t="s">
        <v>721</v>
      </c>
    </row>
    <row r="57" spans="1:4" x14ac:dyDescent="0.25">
      <c r="A57" s="59" t="s">
        <v>119</v>
      </c>
      <c r="B57" s="60" t="s">
        <v>120</v>
      </c>
      <c r="C57" s="54">
        <v>1051</v>
      </c>
      <c r="D57" s="44">
        <v>1</v>
      </c>
    </row>
    <row r="58" spans="1:4" x14ac:dyDescent="0.25">
      <c r="A58" s="59" t="s">
        <v>119</v>
      </c>
      <c r="B58" s="60" t="s">
        <v>122</v>
      </c>
      <c r="C58" s="54">
        <v>2156</v>
      </c>
      <c r="D58" s="44">
        <v>1</v>
      </c>
    </row>
    <row r="59" spans="1:4" x14ac:dyDescent="0.25">
      <c r="A59" s="59" t="s">
        <v>119</v>
      </c>
      <c r="B59" s="60" t="s">
        <v>124</v>
      </c>
      <c r="C59" s="54">
        <v>15300</v>
      </c>
      <c r="D59" s="44">
        <v>1</v>
      </c>
    </row>
    <row r="60" spans="1:4" x14ac:dyDescent="0.25">
      <c r="A60" s="59" t="s">
        <v>119</v>
      </c>
      <c r="B60" s="60" t="s">
        <v>126</v>
      </c>
      <c r="C60" s="54">
        <v>27412</v>
      </c>
      <c r="D60" s="44">
        <v>1</v>
      </c>
    </row>
    <row r="61" spans="1:4" x14ac:dyDescent="0.25">
      <c r="A61" s="59" t="s">
        <v>119</v>
      </c>
      <c r="B61" s="60" t="s">
        <v>128</v>
      </c>
      <c r="C61" s="54">
        <v>36543</v>
      </c>
      <c r="D61" s="44">
        <v>1</v>
      </c>
    </row>
    <row r="62" spans="1:4" x14ac:dyDescent="0.25">
      <c r="A62" s="59" t="s">
        <v>119</v>
      </c>
      <c r="B62" s="60" t="s">
        <v>130</v>
      </c>
      <c r="C62" s="54">
        <v>46454</v>
      </c>
      <c r="D62" s="44">
        <v>1</v>
      </c>
    </row>
    <row r="63" spans="1:4" x14ac:dyDescent="0.25">
      <c r="A63" s="61" t="s">
        <v>119</v>
      </c>
      <c r="B63" s="62" t="s">
        <v>103</v>
      </c>
      <c r="C63" s="56">
        <v>55296</v>
      </c>
      <c r="D63" s="48">
        <v>1</v>
      </c>
    </row>
    <row r="66" spans="1:4" x14ac:dyDescent="0.25">
      <c r="A66" s="1" t="s">
        <v>678</v>
      </c>
    </row>
    <row r="67" spans="1:4" x14ac:dyDescent="0.25">
      <c r="A67" t="s">
        <v>133</v>
      </c>
    </row>
    <row r="69" spans="1:4" s="52" customFormat="1" ht="22.5" customHeight="1" x14ac:dyDescent="0.25">
      <c r="A69" s="49" t="s">
        <v>30</v>
      </c>
      <c r="B69" s="50" t="s">
        <v>31</v>
      </c>
      <c r="C69" s="50" t="s">
        <v>32</v>
      </c>
      <c r="D69" s="51" t="s">
        <v>721</v>
      </c>
    </row>
    <row r="70" spans="1:4" x14ac:dyDescent="0.25">
      <c r="A70" s="53" t="s">
        <v>134</v>
      </c>
      <c r="B70" s="42" t="s">
        <v>135</v>
      </c>
      <c r="C70" s="54">
        <v>12978</v>
      </c>
      <c r="D70" s="44">
        <v>1</v>
      </c>
    </row>
    <row r="71" spans="1:4" x14ac:dyDescent="0.25">
      <c r="A71" s="53" t="s">
        <v>134</v>
      </c>
      <c r="B71" s="42" t="s">
        <v>137</v>
      </c>
      <c r="C71" s="54">
        <v>13069</v>
      </c>
      <c r="D71" s="44">
        <v>1</v>
      </c>
    </row>
    <row r="72" spans="1:4" x14ac:dyDescent="0.25">
      <c r="A72" s="53" t="s">
        <v>134</v>
      </c>
      <c r="B72" s="42" t="s">
        <v>139</v>
      </c>
      <c r="C72" s="54">
        <v>26527</v>
      </c>
      <c r="D72" s="44">
        <v>1</v>
      </c>
    </row>
    <row r="73" spans="1:4" x14ac:dyDescent="0.25">
      <c r="A73" s="53" t="s">
        <v>134</v>
      </c>
      <c r="B73" s="42" t="s">
        <v>141</v>
      </c>
      <c r="C73" s="54">
        <v>34758</v>
      </c>
      <c r="D73" s="44">
        <v>1</v>
      </c>
    </row>
    <row r="74" spans="1:4" x14ac:dyDescent="0.25">
      <c r="A74" s="53" t="s">
        <v>134</v>
      </c>
      <c r="B74" s="42" t="s">
        <v>143</v>
      </c>
      <c r="C74" s="54">
        <v>35588</v>
      </c>
      <c r="D74" s="44">
        <v>1</v>
      </c>
    </row>
    <row r="75" spans="1:4" x14ac:dyDescent="0.25">
      <c r="A75" s="53" t="s">
        <v>134</v>
      </c>
      <c r="B75" s="42" t="s">
        <v>145</v>
      </c>
      <c r="C75" s="54">
        <v>42461</v>
      </c>
      <c r="D75" s="44">
        <v>1</v>
      </c>
    </row>
    <row r="76" spans="1:4" x14ac:dyDescent="0.25">
      <c r="A76" s="55" t="s">
        <v>134</v>
      </c>
      <c r="B76" s="46" t="s">
        <v>120</v>
      </c>
      <c r="C76" s="56">
        <v>43567</v>
      </c>
      <c r="D76" s="48">
        <v>1</v>
      </c>
    </row>
    <row r="79" spans="1:4" x14ac:dyDescent="0.25">
      <c r="A79" s="1" t="s">
        <v>679</v>
      </c>
    </row>
    <row r="80" spans="1:4" x14ac:dyDescent="0.25">
      <c r="A80" t="s">
        <v>133</v>
      </c>
    </row>
    <row r="82" spans="1:4" s="52" customFormat="1" ht="22.5" customHeight="1" x14ac:dyDescent="0.25">
      <c r="A82" s="49" t="s">
        <v>30</v>
      </c>
      <c r="B82" s="50" t="s">
        <v>31</v>
      </c>
      <c r="C82" s="50" t="s">
        <v>32</v>
      </c>
      <c r="D82" s="51" t="s">
        <v>721</v>
      </c>
    </row>
    <row r="83" spans="1:4" x14ac:dyDescent="0.25">
      <c r="A83" s="53" t="s">
        <v>171</v>
      </c>
      <c r="B83" s="42" t="s">
        <v>172</v>
      </c>
      <c r="C83" s="54">
        <v>7320</v>
      </c>
      <c r="D83" s="44">
        <v>1</v>
      </c>
    </row>
    <row r="84" spans="1:4" x14ac:dyDescent="0.25">
      <c r="A84" s="53" t="s">
        <v>171</v>
      </c>
      <c r="B84" s="42" t="s">
        <v>174</v>
      </c>
      <c r="C84" s="54">
        <v>14395</v>
      </c>
      <c r="D84" s="44">
        <v>1</v>
      </c>
    </row>
    <row r="85" spans="1:4" x14ac:dyDescent="0.25">
      <c r="A85" s="55" t="s">
        <v>171</v>
      </c>
      <c r="B85" s="46" t="s">
        <v>176</v>
      </c>
      <c r="C85" s="56">
        <v>30408</v>
      </c>
      <c r="D85" s="48">
        <v>1</v>
      </c>
    </row>
    <row r="88" spans="1:4" x14ac:dyDescent="0.25">
      <c r="A88" s="1" t="s">
        <v>680</v>
      </c>
    </row>
    <row r="89" spans="1:4" x14ac:dyDescent="0.25">
      <c r="A89" t="s">
        <v>681</v>
      </c>
    </row>
    <row r="91" spans="1:4" s="52" customFormat="1" ht="22.5" customHeight="1" x14ac:dyDescent="0.25">
      <c r="A91" s="49" t="s">
        <v>30</v>
      </c>
      <c r="B91" s="50" t="s">
        <v>31</v>
      </c>
      <c r="C91" s="50" t="s">
        <v>32</v>
      </c>
      <c r="D91" s="51" t="s">
        <v>721</v>
      </c>
    </row>
    <row r="92" spans="1:4" x14ac:dyDescent="0.25">
      <c r="A92" s="53" t="s">
        <v>184</v>
      </c>
      <c r="B92" s="42" t="s">
        <v>185</v>
      </c>
      <c r="C92" s="54">
        <v>37</v>
      </c>
      <c r="D92" s="44">
        <v>1</v>
      </c>
    </row>
    <row r="93" spans="1:4" x14ac:dyDescent="0.25">
      <c r="A93" s="53" t="s">
        <v>184</v>
      </c>
      <c r="B93" s="42" t="s">
        <v>187</v>
      </c>
      <c r="C93" s="54">
        <v>9648</v>
      </c>
      <c r="D93" s="44">
        <v>1</v>
      </c>
    </row>
    <row r="94" spans="1:4" x14ac:dyDescent="0.25">
      <c r="A94" s="53" t="s">
        <v>184</v>
      </c>
      <c r="B94" s="42" t="s">
        <v>189</v>
      </c>
      <c r="C94" s="54">
        <v>17790</v>
      </c>
      <c r="D94" s="44">
        <v>1</v>
      </c>
    </row>
    <row r="95" spans="1:4" x14ac:dyDescent="0.25">
      <c r="A95" s="53" t="s">
        <v>184</v>
      </c>
      <c r="B95" s="42" t="s">
        <v>191</v>
      </c>
      <c r="C95" s="54">
        <v>26676</v>
      </c>
      <c r="D95" s="44">
        <v>1</v>
      </c>
    </row>
    <row r="96" spans="1:4" x14ac:dyDescent="0.25">
      <c r="A96" s="53" t="s">
        <v>184</v>
      </c>
      <c r="B96" s="42" t="s">
        <v>193</v>
      </c>
      <c r="C96" s="54">
        <v>32275</v>
      </c>
      <c r="D96" s="44">
        <v>1</v>
      </c>
    </row>
    <row r="97" spans="1:4" x14ac:dyDescent="0.25">
      <c r="A97" s="53" t="s">
        <v>184</v>
      </c>
      <c r="B97" s="42" t="s">
        <v>195</v>
      </c>
      <c r="C97" s="54">
        <v>35832</v>
      </c>
      <c r="D97" s="44">
        <v>1</v>
      </c>
    </row>
    <row r="98" spans="1:4" x14ac:dyDescent="0.25">
      <c r="A98" s="53" t="s">
        <v>184</v>
      </c>
      <c r="B98" s="42" t="s">
        <v>197</v>
      </c>
      <c r="C98" s="54">
        <v>40664</v>
      </c>
      <c r="D98" s="44">
        <v>1</v>
      </c>
    </row>
    <row r="99" spans="1:4" x14ac:dyDescent="0.25">
      <c r="A99" s="53" t="s">
        <v>184</v>
      </c>
      <c r="B99" s="42" t="s">
        <v>199</v>
      </c>
      <c r="C99" s="54">
        <v>45320</v>
      </c>
      <c r="D99" s="44">
        <v>1</v>
      </c>
    </row>
    <row r="100" spans="1:4" x14ac:dyDescent="0.25">
      <c r="A100" s="53" t="s">
        <v>184</v>
      </c>
      <c r="B100" s="42" t="s">
        <v>201</v>
      </c>
      <c r="C100" s="54">
        <v>51620</v>
      </c>
      <c r="D100" s="44">
        <v>1</v>
      </c>
    </row>
    <row r="101" spans="1:4" x14ac:dyDescent="0.25">
      <c r="A101" s="53" t="s">
        <v>184</v>
      </c>
      <c r="B101" s="42" t="s">
        <v>203</v>
      </c>
      <c r="C101" s="54">
        <v>53698</v>
      </c>
      <c r="D101" s="44">
        <v>1</v>
      </c>
    </row>
    <row r="102" spans="1:4" x14ac:dyDescent="0.25">
      <c r="A102" s="55" t="s">
        <v>184</v>
      </c>
      <c r="B102" s="46" t="s">
        <v>205</v>
      </c>
      <c r="C102" s="56">
        <v>58202</v>
      </c>
      <c r="D102" s="48">
        <v>1</v>
      </c>
    </row>
    <row r="103" spans="1:4" x14ac:dyDescent="0.25">
      <c r="D103" s="33"/>
    </row>
    <row r="104" spans="1:4" x14ac:dyDescent="0.25">
      <c r="D104" s="33"/>
    </row>
    <row r="105" spans="1:4" x14ac:dyDescent="0.25">
      <c r="A105" s="1" t="s">
        <v>684</v>
      </c>
    </row>
    <row r="106" spans="1:4" x14ac:dyDescent="0.25">
      <c r="A106" t="s">
        <v>133</v>
      </c>
    </row>
    <row r="108" spans="1:4" s="52" customFormat="1" ht="22.5" customHeight="1" x14ac:dyDescent="0.25">
      <c r="A108" s="49" t="s">
        <v>30</v>
      </c>
      <c r="B108" s="50" t="s">
        <v>31</v>
      </c>
      <c r="C108" s="50" t="s">
        <v>32</v>
      </c>
      <c r="D108" s="51" t="s">
        <v>721</v>
      </c>
    </row>
    <row r="109" spans="1:4" x14ac:dyDescent="0.25">
      <c r="A109" s="53" t="s">
        <v>229</v>
      </c>
      <c r="B109" s="42" t="s">
        <v>230</v>
      </c>
      <c r="C109" s="54">
        <v>2668</v>
      </c>
      <c r="D109" s="44">
        <v>1</v>
      </c>
    </row>
    <row r="110" spans="1:4" x14ac:dyDescent="0.25">
      <c r="A110" s="53" t="s">
        <v>229</v>
      </c>
      <c r="B110" s="42" t="s">
        <v>232</v>
      </c>
      <c r="C110" s="54">
        <v>5264</v>
      </c>
      <c r="D110" s="44">
        <v>1</v>
      </c>
    </row>
    <row r="111" spans="1:4" x14ac:dyDescent="0.25">
      <c r="A111" s="53" t="s">
        <v>229</v>
      </c>
      <c r="B111" s="42" t="s">
        <v>234</v>
      </c>
      <c r="C111" s="54">
        <v>7709</v>
      </c>
      <c r="D111" s="44">
        <v>1</v>
      </c>
    </row>
    <row r="112" spans="1:4" x14ac:dyDescent="0.25">
      <c r="A112" s="53" t="s">
        <v>229</v>
      </c>
      <c r="B112" s="42" t="s">
        <v>236</v>
      </c>
      <c r="C112" s="54">
        <v>15946</v>
      </c>
      <c r="D112" s="44">
        <v>1</v>
      </c>
    </row>
    <row r="113" spans="1:4" x14ac:dyDescent="0.25">
      <c r="A113" s="53" t="s">
        <v>229</v>
      </c>
      <c r="B113" s="42" t="s">
        <v>238</v>
      </c>
      <c r="C113" s="54">
        <v>19067</v>
      </c>
      <c r="D113" s="44">
        <v>1</v>
      </c>
    </row>
    <row r="114" spans="1:4" x14ac:dyDescent="0.25">
      <c r="A114" s="53" t="s">
        <v>229</v>
      </c>
      <c r="B114" s="42" t="s">
        <v>239</v>
      </c>
      <c r="C114" s="54">
        <v>26460</v>
      </c>
      <c r="D114" s="44">
        <v>1</v>
      </c>
    </row>
    <row r="115" spans="1:4" x14ac:dyDescent="0.25">
      <c r="A115" s="53" t="s">
        <v>229</v>
      </c>
      <c r="B115" s="42" t="s">
        <v>240</v>
      </c>
      <c r="C115" s="54">
        <v>36209</v>
      </c>
      <c r="D115" s="44">
        <v>1</v>
      </c>
    </row>
    <row r="116" spans="1:4" x14ac:dyDescent="0.25">
      <c r="A116" s="53" t="s">
        <v>229</v>
      </c>
      <c r="B116" s="42" t="s">
        <v>242</v>
      </c>
      <c r="C116" s="54">
        <v>38136</v>
      </c>
      <c r="D116" s="44">
        <v>1</v>
      </c>
    </row>
    <row r="117" spans="1:4" x14ac:dyDescent="0.25">
      <c r="A117" s="53" t="s">
        <v>229</v>
      </c>
      <c r="B117" s="42" t="s">
        <v>244</v>
      </c>
      <c r="C117" s="54">
        <v>44962</v>
      </c>
      <c r="D117" s="44">
        <v>1</v>
      </c>
    </row>
    <row r="118" spans="1:4" x14ac:dyDescent="0.25">
      <c r="A118" s="53" t="s">
        <v>229</v>
      </c>
      <c r="B118" s="42" t="s">
        <v>245</v>
      </c>
      <c r="C118" s="54">
        <v>47334</v>
      </c>
      <c r="D118" s="44">
        <v>1</v>
      </c>
    </row>
    <row r="119" spans="1:4" x14ac:dyDescent="0.25">
      <c r="A119" s="53" t="s">
        <v>229</v>
      </c>
      <c r="B119" s="42" t="s">
        <v>247</v>
      </c>
      <c r="C119" s="54">
        <v>59879</v>
      </c>
      <c r="D119" s="44">
        <v>1</v>
      </c>
    </row>
    <row r="120" spans="1:4" x14ac:dyDescent="0.25">
      <c r="A120" s="55" t="s">
        <v>229</v>
      </c>
      <c r="B120" s="46" t="s">
        <v>185</v>
      </c>
      <c r="C120" s="56">
        <v>75982</v>
      </c>
      <c r="D120" s="48">
        <v>1</v>
      </c>
    </row>
    <row r="123" spans="1:4" x14ac:dyDescent="0.25">
      <c r="A123" s="1" t="s">
        <v>683</v>
      </c>
    </row>
    <row r="124" spans="1:4" x14ac:dyDescent="0.25">
      <c r="A124" t="s">
        <v>667</v>
      </c>
    </row>
    <row r="126" spans="1:4" s="52" customFormat="1" ht="22.5" customHeight="1" x14ac:dyDescent="0.25">
      <c r="A126" s="49" t="s">
        <v>30</v>
      </c>
      <c r="B126" s="50" t="s">
        <v>31</v>
      </c>
      <c r="C126" s="50" t="s">
        <v>32</v>
      </c>
      <c r="D126" s="51" t="s">
        <v>721</v>
      </c>
    </row>
    <row r="127" spans="1:4" x14ac:dyDescent="0.25">
      <c r="A127" s="53" t="s">
        <v>274</v>
      </c>
      <c r="B127" s="42" t="s">
        <v>230</v>
      </c>
      <c r="C127" s="54">
        <v>2672</v>
      </c>
      <c r="D127" s="44">
        <v>1</v>
      </c>
    </row>
    <row r="128" spans="1:4" x14ac:dyDescent="0.25">
      <c r="A128" s="53" t="s">
        <v>274</v>
      </c>
      <c r="B128" s="42" t="s">
        <v>232</v>
      </c>
      <c r="C128" s="54">
        <v>5276</v>
      </c>
      <c r="D128" s="44">
        <v>1</v>
      </c>
    </row>
    <row r="129" spans="1:4" x14ac:dyDescent="0.25">
      <c r="A129" s="53" t="s">
        <v>274</v>
      </c>
      <c r="B129" s="42" t="s">
        <v>234</v>
      </c>
      <c r="C129" s="54">
        <v>7415</v>
      </c>
      <c r="D129" s="44">
        <v>1</v>
      </c>
    </row>
    <row r="130" spans="1:4" x14ac:dyDescent="0.25">
      <c r="A130" s="53" t="s">
        <v>274</v>
      </c>
      <c r="B130" s="42" t="s">
        <v>277</v>
      </c>
      <c r="C130" s="54">
        <v>16713</v>
      </c>
      <c r="D130" s="44">
        <v>1</v>
      </c>
    </row>
    <row r="131" spans="1:4" x14ac:dyDescent="0.25">
      <c r="A131" s="53" t="s">
        <v>274</v>
      </c>
      <c r="B131" s="42" t="s">
        <v>279</v>
      </c>
      <c r="C131" s="54">
        <v>21871</v>
      </c>
      <c r="D131" s="44">
        <v>1</v>
      </c>
    </row>
    <row r="132" spans="1:4" x14ac:dyDescent="0.25">
      <c r="A132" s="53" t="s">
        <v>274</v>
      </c>
      <c r="B132" s="42" t="s">
        <v>280</v>
      </c>
      <c r="C132" s="54">
        <v>27080</v>
      </c>
      <c r="D132" s="44">
        <v>1</v>
      </c>
    </row>
    <row r="133" spans="1:4" x14ac:dyDescent="0.25">
      <c r="A133" s="53" t="s">
        <v>274</v>
      </c>
      <c r="B133" s="42" t="s">
        <v>282</v>
      </c>
      <c r="C133" s="54">
        <v>28553</v>
      </c>
      <c r="D133" s="44">
        <v>1</v>
      </c>
    </row>
    <row r="134" spans="1:4" x14ac:dyDescent="0.25">
      <c r="A134" s="53" t="s">
        <v>274</v>
      </c>
      <c r="B134" s="42" t="s">
        <v>284</v>
      </c>
      <c r="C134" s="54">
        <v>32942</v>
      </c>
      <c r="D134" s="44">
        <v>1</v>
      </c>
    </row>
    <row r="135" spans="1:4" x14ac:dyDescent="0.25">
      <c r="A135" s="53" t="s">
        <v>274</v>
      </c>
      <c r="B135" s="42" t="s">
        <v>286</v>
      </c>
      <c r="C135" s="54">
        <v>40896</v>
      </c>
      <c r="D135" s="44">
        <v>1</v>
      </c>
    </row>
    <row r="136" spans="1:4" x14ac:dyDescent="0.25">
      <c r="A136" s="53" t="s">
        <v>274</v>
      </c>
      <c r="B136" s="42" t="s">
        <v>288</v>
      </c>
      <c r="C136" s="54">
        <v>47285</v>
      </c>
      <c r="D136" s="44">
        <v>1</v>
      </c>
    </row>
    <row r="137" spans="1:4" x14ac:dyDescent="0.25">
      <c r="A137" s="53" t="s">
        <v>274</v>
      </c>
      <c r="B137" s="42" t="s">
        <v>290</v>
      </c>
      <c r="C137" s="54">
        <v>54716</v>
      </c>
      <c r="D137" s="44">
        <v>1</v>
      </c>
    </row>
    <row r="138" spans="1:4" x14ac:dyDescent="0.25">
      <c r="A138" s="53" t="s">
        <v>274</v>
      </c>
      <c r="B138" s="42" t="s">
        <v>292</v>
      </c>
      <c r="C138" s="54">
        <v>62167</v>
      </c>
      <c r="D138" s="44">
        <v>1</v>
      </c>
    </row>
    <row r="139" spans="1:4" x14ac:dyDescent="0.25">
      <c r="A139" s="55" t="s">
        <v>274</v>
      </c>
      <c r="B139" s="46" t="s">
        <v>294</v>
      </c>
      <c r="C139" s="56">
        <v>76929</v>
      </c>
      <c r="D139" s="48">
        <v>1</v>
      </c>
    </row>
    <row r="142" spans="1:4" x14ac:dyDescent="0.25">
      <c r="A142" s="1" t="s">
        <v>682</v>
      </c>
    </row>
    <row r="143" spans="1:4" x14ac:dyDescent="0.25">
      <c r="A143" t="s">
        <v>133</v>
      </c>
    </row>
    <row r="145" spans="1:4" s="52" customFormat="1" ht="22.5" customHeight="1" x14ac:dyDescent="0.25">
      <c r="A145" s="49" t="s">
        <v>30</v>
      </c>
      <c r="B145" s="50" t="s">
        <v>31</v>
      </c>
      <c r="C145" s="50" t="s">
        <v>32</v>
      </c>
      <c r="D145" s="51" t="s">
        <v>721</v>
      </c>
    </row>
    <row r="146" spans="1:4" x14ac:dyDescent="0.25">
      <c r="A146" s="53" t="s">
        <v>318</v>
      </c>
      <c r="B146" s="42" t="s">
        <v>319</v>
      </c>
      <c r="C146" s="54">
        <v>379</v>
      </c>
      <c r="D146" s="44">
        <v>1</v>
      </c>
    </row>
    <row r="147" spans="1:4" x14ac:dyDescent="0.25">
      <c r="A147" s="53" t="s">
        <v>318</v>
      </c>
      <c r="B147" s="42" t="s">
        <v>321</v>
      </c>
      <c r="C147" s="54">
        <v>12300</v>
      </c>
      <c r="D147" s="44">
        <v>1</v>
      </c>
    </row>
    <row r="148" spans="1:4" x14ac:dyDescent="0.25">
      <c r="A148" s="53" t="s">
        <v>318</v>
      </c>
      <c r="B148" s="42" t="s">
        <v>323</v>
      </c>
      <c r="C148" s="54">
        <v>24119</v>
      </c>
      <c r="D148" s="44">
        <v>1</v>
      </c>
    </row>
    <row r="149" spans="1:4" x14ac:dyDescent="0.25">
      <c r="A149" s="53" t="s">
        <v>318</v>
      </c>
      <c r="B149" s="42" t="s">
        <v>325</v>
      </c>
      <c r="C149" s="54">
        <v>37087</v>
      </c>
      <c r="D149" s="44">
        <v>1</v>
      </c>
    </row>
    <row r="150" spans="1:4" x14ac:dyDescent="0.25">
      <c r="A150" s="53" t="s">
        <v>318</v>
      </c>
      <c r="B150" s="42" t="s">
        <v>327</v>
      </c>
      <c r="C150" s="54">
        <v>45427</v>
      </c>
      <c r="D150" s="44">
        <v>1</v>
      </c>
    </row>
    <row r="151" spans="1:4" x14ac:dyDescent="0.25">
      <c r="A151" s="53" t="s">
        <v>318</v>
      </c>
      <c r="B151" s="42" t="s">
        <v>329</v>
      </c>
      <c r="C151" s="54">
        <v>56329</v>
      </c>
      <c r="D151" s="44">
        <v>1</v>
      </c>
    </row>
    <row r="152" spans="1:4" x14ac:dyDescent="0.25">
      <c r="A152" s="53" t="s">
        <v>318</v>
      </c>
      <c r="B152" s="42" t="s">
        <v>331</v>
      </c>
      <c r="C152" s="54">
        <v>63331</v>
      </c>
      <c r="D152" s="44">
        <v>1</v>
      </c>
    </row>
    <row r="153" spans="1:4" x14ac:dyDescent="0.25">
      <c r="A153" s="53" t="s">
        <v>318</v>
      </c>
      <c r="B153" s="42" t="s">
        <v>333</v>
      </c>
      <c r="C153" s="54">
        <v>71362</v>
      </c>
      <c r="D153" s="44">
        <v>1</v>
      </c>
    </row>
    <row r="154" spans="1:4" x14ac:dyDescent="0.25">
      <c r="A154" s="53" t="s">
        <v>318</v>
      </c>
      <c r="B154" s="42" t="s">
        <v>335</v>
      </c>
      <c r="C154" s="54">
        <v>77056</v>
      </c>
      <c r="D154" s="44">
        <v>1</v>
      </c>
    </row>
    <row r="155" spans="1:4" x14ac:dyDescent="0.25">
      <c r="A155" s="55" t="s">
        <v>318</v>
      </c>
      <c r="B155" s="46" t="s">
        <v>337</v>
      </c>
      <c r="C155" s="56">
        <v>86771</v>
      </c>
      <c r="D155" s="48">
        <v>1</v>
      </c>
    </row>
    <row r="156" spans="1:4" x14ac:dyDescent="0.25">
      <c r="D156" s="33"/>
    </row>
    <row r="157" spans="1:4" x14ac:dyDescent="0.25">
      <c r="D157" s="33"/>
    </row>
    <row r="158" spans="1:4" x14ac:dyDescent="0.25">
      <c r="A158" s="1" t="s">
        <v>685</v>
      </c>
    </row>
    <row r="159" spans="1:4" x14ac:dyDescent="0.25">
      <c r="A159" t="s">
        <v>672</v>
      </c>
    </row>
    <row r="161" spans="1:4" s="52" customFormat="1" ht="22.5" customHeight="1" x14ac:dyDescent="0.25">
      <c r="A161" s="49" t="s">
        <v>30</v>
      </c>
      <c r="B161" s="50" t="s">
        <v>31</v>
      </c>
      <c r="C161" s="50" t="s">
        <v>32</v>
      </c>
      <c r="D161" s="51" t="s">
        <v>721</v>
      </c>
    </row>
    <row r="162" spans="1:4" x14ac:dyDescent="0.25">
      <c r="A162" s="53" t="s">
        <v>359</v>
      </c>
      <c r="B162" s="42" t="s">
        <v>360</v>
      </c>
      <c r="C162" s="54">
        <v>1840</v>
      </c>
      <c r="D162" s="44">
        <v>1</v>
      </c>
    </row>
    <row r="163" spans="1:4" x14ac:dyDescent="0.25">
      <c r="A163" s="53" t="s">
        <v>359</v>
      </c>
      <c r="B163" s="42" t="s">
        <v>362</v>
      </c>
      <c r="C163" s="54">
        <v>6455</v>
      </c>
      <c r="D163" s="44">
        <v>1</v>
      </c>
    </row>
    <row r="164" spans="1:4" x14ac:dyDescent="0.25">
      <c r="A164" s="53" t="s">
        <v>359</v>
      </c>
      <c r="B164" s="42" t="s">
        <v>364</v>
      </c>
      <c r="C164" s="54">
        <v>8918</v>
      </c>
      <c r="D164" s="44">
        <v>1</v>
      </c>
    </row>
    <row r="165" spans="1:4" x14ac:dyDescent="0.25">
      <c r="A165" s="53" t="s">
        <v>359</v>
      </c>
      <c r="B165" s="42" t="s">
        <v>366</v>
      </c>
      <c r="C165" s="54">
        <v>9099</v>
      </c>
      <c r="D165" s="44">
        <v>1</v>
      </c>
    </row>
    <row r="166" spans="1:4" x14ac:dyDescent="0.25">
      <c r="A166" s="53" t="s">
        <v>359</v>
      </c>
      <c r="B166" s="42" t="s">
        <v>368</v>
      </c>
      <c r="C166" s="54">
        <v>11684</v>
      </c>
      <c r="D166" s="44">
        <v>1</v>
      </c>
    </row>
    <row r="167" spans="1:4" x14ac:dyDescent="0.25">
      <c r="A167" s="53" t="s">
        <v>359</v>
      </c>
      <c r="B167" s="42" t="s">
        <v>370</v>
      </c>
      <c r="C167" s="54">
        <v>26727</v>
      </c>
      <c r="D167" s="44">
        <v>1</v>
      </c>
    </row>
    <row r="168" spans="1:4" x14ac:dyDescent="0.25">
      <c r="A168" s="53" t="s">
        <v>359</v>
      </c>
      <c r="B168" s="42" t="s">
        <v>372</v>
      </c>
      <c r="C168" s="54">
        <v>41881</v>
      </c>
      <c r="D168" s="44">
        <v>1</v>
      </c>
    </row>
    <row r="169" spans="1:4" x14ac:dyDescent="0.25">
      <c r="A169" s="53" t="s">
        <v>359</v>
      </c>
      <c r="B169" s="42" t="s">
        <v>374</v>
      </c>
      <c r="C169" s="54">
        <v>47375</v>
      </c>
      <c r="D169" s="44">
        <v>1</v>
      </c>
    </row>
    <row r="170" spans="1:4" x14ac:dyDescent="0.25">
      <c r="A170" s="53" t="s">
        <v>359</v>
      </c>
      <c r="B170" s="42" t="s">
        <v>376</v>
      </c>
      <c r="C170" s="54">
        <v>50493</v>
      </c>
      <c r="D170" s="44">
        <v>1</v>
      </c>
    </row>
    <row r="171" spans="1:4" x14ac:dyDescent="0.25">
      <c r="A171" s="53" t="s">
        <v>359</v>
      </c>
      <c r="B171" s="42" t="s">
        <v>378</v>
      </c>
      <c r="C171" s="54">
        <v>53969</v>
      </c>
      <c r="D171" s="44">
        <v>1</v>
      </c>
    </row>
    <row r="172" spans="1:4" x14ac:dyDescent="0.25">
      <c r="A172" s="55" t="s">
        <v>359</v>
      </c>
      <c r="B172" s="46" t="s">
        <v>380</v>
      </c>
      <c r="C172" s="56">
        <v>69212</v>
      </c>
      <c r="D172" s="48">
        <v>1</v>
      </c>
    </row>
    <row r="175" spans="1:4" x14ac:dyDescent="0.25">
      <c r="A175" s="1" t="s">
        <v>694</v>
      </c>
    </row>
    <row r="176" spans="1:4" x14ac:dyDescent="0.25">
      <c r="A176" t="s">
        <v>133</v>
      </c>
    </row>
    <row r="178" spans="1:4" s="52" customFormat="1" ht="22.5" customHeight="1" x14ac:dyDescent="0.25">
      <c r="A178" s="49" t="s">
        <v>30</v>
      </c>
      <c r="B178" s="50" t="s">
        <v>31</v>
      </c>
      <c r="C178" s="50" t="s">
        <v>32</v>
      </c>
      <c r="D178" s="51" t="s">
        <v>721</v>
      </c>
    </row>
    <row r="179" spans="1:4" x14ac:dyDescent="0.25">
      <c r="A179" s="53" t="s">
        <v>404</v>
      </c>
      <c r="B179" s="42" t="s">
        <v>405</v>
      </c>
      <c r="C179" s="54">
        <v>0</v>
      </c>
      <c r="D179" s="44">
        <v>5</v>
      </c>
    </row>
    <row r="180" spans="1:4" x14ac:dyDescent="0.25">
      <c r="A180" s="53" t="s">
        <v>404</v>
      </c>
      <c r="B180" s="42" t="s">
        <v>407</v>
      </c>
      <c r="C180" s="54">
        <v>3304</v>
      </c>
      <c r="D180" s="44">
        <v>1</v>
      </c>
    </row>
    <row r="181" spans="1:4" x14ac:dyDescent="0.25">
      <c r="A181" s="53" t="s">
        <v>404</v>
      </c>
      <c r="B181" s="42" t="s">
        <v>409</v>
      </c>
      <c r="C181" s="54">
        <v>11456</v>
      </c>
      <c r="D181" s="44">
        <v>1</v>
      </c>
    </row>
    <row r="182" spans="1:4" x14ac:dyDescent="0.25">
      <c r="A182" s="53" t="s">
        <v>404</v>
      </c>
      <c r="B182" s="42" t="s">
        <v>411</v>
      </c>
      <c r="C182" s="54">
        <v>19180</v>
      </c>
      <c r="D182" s="44">
        <v>1</v>
      </c>
    </row>
    <row r="183" spans="1:4" x14ac:dyDescent="0.25">
      <c r="A183" s="55" t="s">
        <v>404</v>
      </c>
      <c r="B183" s="46" t="s">
        <v>413</v>
      </c>
      <c r="C183" s="56">
        <v>28632</v>
      </c>
      <c r="D183" s="48">
        <v>1</v>
      </c>
    </row>
    <row r="186" spans="1:4" x14ac:dyDescent="0.25">
      <c r="A186" s="1" t="s">
        <v>695</v>
      </c>
    </row>
    <row r="187" spans="1:4" x14ac:dyDescent="0.25">
      <c r="A187" t="s">
        <v>133</v>
      </c>
    </row>
    <row r="189" spans="1:4" s="52" customFormat="1" ht="22.5" customHeight="1" x14ac:dyDescent="0.25">
      <c r="A189" s="49" t="s">
        <v>30</v>
      </c>
      <c r="B189" s="50" t="s">
        <v>31</v>
      </c>
      <c r="C189" s="50" t="s">
        <v>32</v>
      </c>
      <c r="D189" s="51" t="s">
        <v>721</v>
      </c>
    </row>
    <row r="190" spans="1:4" x14ac:dyDescent="0.25">
      <c r="A190" s="53" t="s">
        <v>425</v>
      </c>
      <c r="B190" s="42" t="s">
        <v>426</v>
      </c>
      <c r="C190" s="54">
        <v>6196</v>
      </c>
      <c r="D190" s="44">
        <v>1</v>
      </c>
    </row>
    <row r="191" spans="1:4" x14ac:dyDescent="0.25">
      <c r="A191" s="55" t="s">
        <v>425</v>
      </c>
      <c r="B191" s="46" t="s">
        <v>428</v>
      </c>
      <c r="C191" s="56">
        <v>16703</v>
      </c>
      <c r="D191" s="48">
        <v>1</v>
      </c>
    </row>
    <row r="194" spans="1:4" x14ac:dyDescent="0.25">
      <c r="A194" s="1" t="s">
        <v>693</v>
      </c>
    </row>
    <row r="195" spans="1:4" x14ac:dyDescent="0.25">
      <c r="A195" t="s">
        <v>74</v>
      </c>
    </row>
    <row r="197" spans="1:4" s="52" customFormat="1" ht="22.5" customHeight="1" x14ac:dyDescent="0.25">
      <c r="A197" s="49" t="s">
        <v>30</v>
      </c>
      <c r="B197" s="50" t="s">
        <v>31</v>
      </c>
      <c r="C197" s="50" t="s">
        <v>32</v>
      </c>
      <c r="D197" s="51" t="s">
        <v>721</v>
      </c>
    </row>
    <row r="198" spans="1:4" x14ac:dyDescent="0.25">
      <c r="A198" s="53" t="s">
        <v>434</v>
      </c>
      <c r="B198" s="42" t="s">
        <v>435</v>
      </c>
      <c r="C198" s="54" t="s">
        <v>436</v>
      </c>
      <c r="D198" s="44">
        <v>5</v>
      </c>
    </row>
    <row r="199" spans="1:4" x14ac:dyDescent="0.25">
      <c r="A199" s="53" t="s">
        <v>434</v>
      </c>
      <c r="B199" s="42" t="s">
        <v>438</v>
      </c>
      <c r="C199" s="54">
        <v>14114</v>
      </c>
      <c r="D199" s="44">
        <v>1</v>
      </c>
    </row>
    <row r="200" spans="1:4" x14ac:dyDescent="0.25">
      <c r="A200" s="55" t="s">
        <v>434</v>
      </c>
      <c r="B200" s="46" t="s">
        <v>440</v>
      </c>
      <c r="C200" s="56">
        <v>26000</v>
      </c>
      <c r="D200" s="48">
        <v>1</v>
      </c>
    </row>
    <row r="203" spans="1:4" x14ac:dyDescent="0.25">
      <c r="A203" s="1" t="s">
        <v>692</v>
      </c>
    </row>
    <row r="204" spans="1:4" x14ac:dyDescent="0.25">
      <c r="A204" t="s">
        <v>74</v>
      </c>
    </row>
    <row r="206" spans="1:4" s="52" customFormat="1" ht="22.5" customHeight="1" x14ac:dyDescent="0.25">
      <c r="A206" s="49" t="s">
        <v>30</v>
      </c>
      <c r="B206" s="50" t="s">
        <v>31</v>
      </c>
      <c r="C206" s="50" t="s">
        <v>32</v>
      </c>
      <c r="D206" s="51" t="s">
        <v>721</v>
      </c>
    </row>
    <row r="207" spans="1:4" x14ac:dyDescent="0.25">
      <c r="A207" s="53" t="s">
        <v>448</v>
      </c>
      <c r="B207" s="42" t="s">
        <v>449</v>
      </c>
      <c r="C207" s="54">
        <v>14720</v>
      </c>
      <c r="D207" s="44">
        <v>1</v>
      </c>
    </row>
    <row r="208" spans="1:4" x14ac:dyDescent="0.25">
      <c r="A208" s="53" t="s">
        <v>448</v>
      </c>
      <c r="B208" s="42" t="s">
        <v>451</v>
      </c>
      <c r="C208" s="54">
        <v>15747</v>
      </c>
      <c r="D208" s="44">
        <v>3</v>
      </c>
    </row>
    <row r="209" spans="1:4" x14ac:dyDescent="0.25">
      <c r="A209" s="53" t="s">
        <v>448</v>
      </c>
      <c r="B209" s="42" t="s">
        <v>453</v>
      </c>
      <c r="C209" s="54">
        <v>21421</v>
      </c>
      <c r="D209" s="57">
        <v>1</v>
      </c>
    </row>
    <row r="210" spans="1:4" x14ac:dyDescent="0.25">
      <c r="A210" s="55" t="s">
        <v>448</v>
      </c>
      <c r="B210" s="46" t="s">
        <v>405</v>
      </c>
      <c r="C210" s="56">
        <v>24869</v>
      </c>
      <c r="D210" s="58">
        <v>5</v>
      </c>
    </row>
    <row r="213" spans="1:4" x14ac:dyDescent="0.25">
      <c r="A213" s="1" t="s">
        <v>691</v>
      </c>
    </row>
    <row r="214" spans="1:4" x14ac:dyDescent="0.25">
      <c r="A214" t="s">
        <v>133</v>
      </c>
    </row>
    <row r="216" spans="1:4" s="52" customFormat="1" ht="22.5" customHeight="1" x14ac:dyDescent="0.25">
      <c r="A216" s="49" t="s">
        <v>30</v>
      </c>
      <c r="B216" s="50" t="s">
        <v>31</v>
      </c>
      <c r="C216" s="50" t="s">
        <v>32</v>
      </c>
      <c r="D216" s="51" t="s">
        <v>721</v>
      </c>
    </row>
    <row r="217" spans="1:4" x14ac:dyDescent="0.25">
      <c r="A217" s="53" t="s">
        <v>464</v>
      </c>
      <c r="B217" s="42" t="s">
        <v>465</v>
      </c>
      <c r="C217" s="54">
        <v>6572</v>
      </c>
      <c r="D217" s="44">
        <v>1</v>
      </c>
    </row>
    <row r="218" spans="1:4" x14ac:dyDescent="0.25">
      <c r="A218" s="53" t="s">
        <v>464</v>
      </c>
      <c r="B218" s="42" t="s">
        <v>467</v>
      </c>
      <c r="C218" s="54">
        <v>12685</v>
      </c>
      <c r="D218" s="44">
        <v>1</v>
      </c>
    </row>
    <row r="219" spans="1:4" x14ac:dyDescent="0.25">
      <c r="A219" s="53" t="s">
        <v>464</v>
      </c>
      <c r="B219" s="42" t="s">
        <v>469</v>
      </c>
      <c r="C219" s="54">
        <v>14535</v>
      </c>
      <c r="D219" s="57">
        <v>1</v>
      </c>
    </row>
    <row r="220" spans="1:4" x14ac:dyDescent="0.25">
      <c r="A220" s="55" t="s">
        <v>464</v>
      </c>
      <c r="B220" s="46" t="s">
        <v>471</v>
      </c>
      <c r="C220" s="56">
        <v>19182</v>
      </c>
      <c r="D220" s="58">
        <v>1</v>
      </c>
    </row>
    <row r="223" spans="1:4" x14ac:dyDescent="0.25">
      <c r="A223" s="1" t="s">
        <v>690</v>
      </c>
    </row>
    <row r="224" spans="1:4" x14ac:dyDescent="0.25">
      <c r="A224" t="s">
        <v>133</v>
      </c>
    </row>
    <row r="226" spans="1:4" s="52" customFormat="1" ht="22.5" customHeight="1" x14ac:dyDescent="0.25">
      <c r="A226" s="49" t="s">
        <v>30</v>
      </c>
      <c r="B226" s="50" t="s">
        <v>31</v>
      </c>
      <c r="C226" s="50" t="s">
        <v>32</v>
      </c>
      <c r="D226" s="51" t="s">
        <v>721</v>
      </c>
    </row>
    <row r="227" spans="1:4" x14ac:dyDescent="0.25">
      <c r="A227" s="53" t="s">
        <v>481</v>
      </c>
      <c r="B227" s="42" t="s">
        <v>482</v>
      </c>
      <c r="C227" s="54">
        <v>7160</v>
      </c>
      <c r="D227" s="44">
        <v>1</v>
      </c>
    </row>
    <row r="228" spans="1:4" x14ac:dyDescent="0.25">
      <c r="A228" s="53" t="s">
        <v>481</v>
      </c>
      <c r="B228" s="42" t="s">
        <v>484</v>
      </c>
      <c r="C228" s="54">
        <v>13540</v>
      </c>
      <c r="D228" s="44">
        <v>1</v>
      </c>
    </row>
    <row r="229" spans="1:4" x14ac:dyDescent="0.25">
      <c r="A229" s="53" t="s">
        <v>481</v>
      </c>
      <c r="B229" s="42" t="s">
        <v>486</v>
      </c>
      <c r="C229" s="54">
        <v>16440</v>
      </c>
      <c r="D229" s="57">
        <v>1</v>
      </c>
    </row>
    <row r="230" spans="1:4" x14ac:dyDescent="0.25">
      <c r="A230" s="53" t="s">
        <v>481</v>
      </c>
      <c r="B230" s="42" t="s">
        <v>488</v>
      </c>
      <c r="C230" s="54">
        <v>26235</v>
      </c>
      <c r="D230" s="57">
        <v>1</v>
      </c>
    </row>
    <row r="231" spans="1:4" x14ac:dyDescent="0.25">
      <c r="A231" s="55" t="s">
        <v>481</v>
      </c>
      <c r="B231" s="46" t="s">
        <v>489</v>
      </c>
      <c r="C231" s="56">
        <v>38296</v>
      </c>
      <c r="D231" s="58">
        <v>1</v>
      </c>
    </row>
    <row r="234" spans="1:4" x14ac:dyDescent="0.25">
      <c r="A234" s="1" t="s">
        <v>689</v>
      </c>
    </row>
    <row r="235" spans="1:4" x14ac:dyDescent="0.25">
      <c r="A235" t="s">
        <v>671</v>
      </c>
    </row>
    <row r="237" spans="1:4" s="52" customFormat="1" ht="22.5" customHeight="1" x14ac:dyDescent="0.25">
      <c r="A237" s="49" t="s">
        <v>30</v>
      </c>
      <c r="B237" s="50" t="s">
        <v>31</v>
      </c>
      <c r="C237" s="50" t="s">
        <v>32</v>
      </c>
      <c r="D237" s="51" t="s">
        <v>721</v>
      </c>
    </row>
    <row r="238" spans="1:4" x14ac:dyDescent="0.25">
      <c r="A238" s="53" t="s">
        <v>499</v>
      </c>
      <c r="B238" s="42" t="s">
        <v>500</v>
      </c>
      <c r="C238" s="54">
        <v>0</v>
      </c>
      <c r="D238" s="44">
        <v>5</v>
      </c>
    </row>
    <row r="239" spans="1:4" x14ac:dyDescent="0.25">
      <c r="A239" s="53" t="s">
        <v>499</v>
      </c>
      <c r="B239" s="42" t="s">
        <v>502</v>
      </c>
      <c r="C239" s="54">
        <v>4282</v>
      </c>
      <c r="D239" s="44">
        <v>1</v>
      </c>
    </row>
    <row r="240" spans="1:4" x14ac:dyDescent="0.25">
      <c r="A240" s="53" t="s">
        <v>499</v>
      </c>
      <c r="B240" s="42" t="s">
        <v>504</v>
      </c>
      <c r="C240" s="54">
        <v>5060</v>
      </c>
      <c r="D240" s="44">
        <v>1</v>
      </c>
    </row>
    <row r="241" spans="1:4" x14ac:dyDescent="0.25">
      <c r="A241" s="53" t="s">
        <v>499</v>
      </c>
      <c r="B241" s="42" t="s">
        <v>506</v>
      </c>
      <c r="C241" s="54">
        <v>6249</v>
      </c>
      <c r="D241" s="44">
        <v>1</v>
      </c>
    </row>
    <row r="242" spans="1:4" x14ac:dyDescent="0.25">
      <c r="A242" s="53" t="s">
        <v>499</v>
      </c>
      <c r="B242" s="42" t="s">
        <v>508</v>
      </c>
      <c r="C242" s="54">
        <v>16684</v>
      </c>
      <c r="D242" s="44">
        <v>1</v>
      </c>
    </row>
    <row r="243" spans="1:4" x14ac:dyDescent="0.25">
      <c r="A243" s="53" t="s">
        <v>499</v>
      </c>
      <c r="B243" s="42" t="s">
        <v>510</v>
      </c>
      <c r="C243" s="54">
        <v>26815</v>
      </c>
      <c r="D243" s="44">
        <v>1</v>
      </c>
    </row>
    <row r="244" spans="1:4" x14ac:dyDescent="0.25">
      <c r="A244" s="53" t="s">
        <v>499</v>
      </c>
      <c r="B244" s="42" t="s">
        <v>512</v>
      </c>
      <c r="C244" s="54">
        <v>38761</v>
      </c>
      <c r="D244" s="44">
        <v>1</v>
      </c>
    </row>
    <row r="245" spans="1:4" x14ac:dyDescent="0.25">
      <c r="A245" s="53" t="s">
        <v>499</v>
      </c>
      <c r="B245" s="42" t="s">
        <v>514</v>
      </c>
      <c r="C245" s="54">
        <v>44058</v>
      </c>
      <c r="D245" s="44">
        <v>1</v>
      </c>
    </row>
    <row r="246" spans="1:4" x14ac:dyDescent="0.25">
      <c r="A246" s="53" t="s">
        <v>499</v>
      </c>
      <c r="B246" s="42" t="s">
        <v>516</v>
      </c>
      <c r="C246" s="54">
        <v>44428</v>
      </c>
      <c r="D246" s="44">
        <v>1</v>
      </c>
    </row>
    <row r="247" spans="1:4" x14ac:dyDescent="0.25">
      <c r="A247" s="53" t="s">
        <v>499</v>
      </c>
      <c r="B247" s="42" t="s">
        <v>518</v>
      </c>
      <c r="C247" s="54">
        <v>49012</v>
      </c>
      <c r="D247" s="44">
        <v>1</v>
      </c>
    </row>
    <row r="248" spans="1:4" x14ac:dyDescent="0.25">
      <c r="A248" s="55" t="s">
        <v>499</v>
      </c>
      <c r="B248" s="46" t="s">
        <v>520</v>
      </c>
      <c r="C248" s="56">
        <v>49555</v>
      </c>
      <c r="D248" s="48">
        <v>1</v>
      </c>
    </row>
    <row r="251" spans="1:4" x14ac:dyDescent="0.25">
      <c r="A251" s="1" t="s">
        <v>688</v>
      </c>
    </row>
    <row r="252" spans="1:4" x14ac:dyDescent="0.25">
      <c r="A252" t="s">
        <v>74</v>
      </c>
    </row>
    <row r="254" spans="1:4" s="52" customFormat="1" ht="22.5" customHeight="1" x14ac:dyDescent="0.25">
      <c r="A254" s="49" t="s">
        <v>30</v>
      </c>
      <c r="B254" s="50" t="s">
        <v>31</v>
      </c>
      <c r="C254" s="50" t="s">
        <v>32</v>
      </c>
      <c r="D254" s="51" t="s">
        <v>721</v>
      </c>
    </row>
    <row r="255" spans="1:4" x14ac:dyDescent="0.25">
      <c r="A255" s="53" t="s">
        <v>544</v>
      </c>
      <c r="B255" s="42" t="s">
        <v>500</v>
      </c>
      <c r="C255" s="54">
        <v>0</v>
      </c>
      <c r="D255" s="44">
        <v>5</v>
      </c>
    </row>
    <row r="256" spans="1:4" x14ac:dyDescent="0.25">
      <c r="A256" s="53" t="s">
        <v>544</v>
      </c>
      <c r="B256" s="42" t="s">
        <v>546</v>
      </c>
      <c r="C256" s="54">
        <v>2492</v>
      </c>
      <c r="D256" s="44">
        <v>1</v>
      </c>
    </row>
    <row r="257" spans="1:4" x14ac:dyDescent="0.25">
      <c r="A257" s="53" t="s">
        <v>544</v>
      </c>
      <c r="B257" s="42" t="s">
        <v>548</v>
      </c>
      <c r="C257" s="54">
        <v>5565</v>
      </c>
      <c r="D257" s="44">
        <v>1</v>
      </c>
    </row>
    <row r="258" spans="1:4" x14ac:dyDescent="0.25">
      <c r="A258" s="53" t="s">
        <v>544</v>
      </c>
      <c r="B258" s="42" t="s">
        <v>550</v>
      </c>
      <c r="C258" s="54">
        <v>5882</v>
      </c>
      <c r="D258" s="44">
        <v>1</v>
      </c>
    </row>
    <row r="259" spans="1:4" x14ac:dyDescent="0.25">
      <c r="A259" s="53" t="s">
        <v>544</v>
      </c>
      <c r="B259" s="42" t="s">
        <v>552</v>
      </c>
      <c r="C259" s="54">
        <v>11398</v>
      </c>
      <c r="D259" s="44">
        <v>1</v>
      </c>
    </row>
    <row r="260" spans="1:4" x14ac:dyDescent="0.25">
      <c r="A260" s="53" t="s">
        <v>544</v>
      </c>
      <c r="B260" s="42" t="s">
        <v>554</v>
      </c>
      <c r="C260" s="54">
        <v>14466</v>
      </c>
      <c r="D260" s="44">
        <v>1</v>
      </c>
    </row>
    <row r="261" spans="1:4" x14ac:dyDescent="0.25">
      <c r="A261" s="53" t="s">
        <v>544</v>
      </c>
      <c r="B261" s="42" t="s">
        <v>555</v>
      </c>
      <c r="C261" s="54">
        <v>21823</v>
      </c>
      <c r="D261" s="44">
        <v>1</v>
      </c>
    </row>
    <row r="262" spans="1:4" x14ac:dyDescent="0.25">
      <c r="A262" s="53" t="s">
        <v>544</v>
      </c>
      <c r="B262" s="42" t="s">
        <v>556</v>
      </c>
      <c r="C262" s="54">
        <v>33061</v>
      </c>
      <c r="D262" s="44">
        <v>1</v>
      </c>
    </row>
    <row r="263" spans="1:4" x14ac:dyDescent="0.25">
      <c r="A263" s="53" t="s">
        <v>544</v>
      </c>
      <c r="B263" s="42" t="s">
        <v>558</v>
      </c>
      <c r="C263" s="54">
        <v>34449</v>
      </c>
      <c r="D263" s="44">
        <v>1</v>
      </c>
    </row>
    <row r="264" spans="1:4" x14ac:dyDescent="0.25">
      <c r="A264" s="53" t="s">
        <v>544</v>
      </c>
      <c r="B264" s="42" t="s">
        <v>560</v>
      </c>
      <c r="C264" s="54">
        <v>42878</v>
      </c>
      <c r="D264" s="44">
        <v>1</v>
      </c>
    </row>
    <row r="265" spans="1:4" x14ac:dyDescent="0.25">
      <c r="A265" s="55" t="s">
        <v>544</v>
      </c>
      <c r="B265" s="46" t="s">
        <v>562</v>
      </c>
      <c r="C265" s="56">
        <v>49255</v>
      </c>
      <c r="D265" s="48">
        <v>1</v>
      </c>
    </row>
    <row r="266" spans="1:4" x14ac:dyDescent="0.25">
      <c r="D266" s="33"/>
    </row>
    <row r="267" spans="1:4" x14ac:dyDescent="0.25">
      <c r="D267" s="33"/>
    </row>
    <row r="268" spans="1:4" x14ac:dyDescent="0.25">
      <c r="A268" s="1" t="s">
        <v>687</v>
      </c>
      <c r="D268" s="33"/>
    </row>
    <row r="269" spans="1:4" x14ac:dyDescent="0.25">
      <c r="A269" t="s">
        <v>74</v>
      </c>
      <c r="D269" s="33"/>
    </row>
    <row r="270" spans="1:4" x14ac:dyDescent="0.25">
      <c r="D270" s="33"/>
    </row>
    <row r="271" spans="1:4" s="52" customFormat="1" ht="22.5" customHeight="1" x14ac:dyDescent="0.25">
      <c r="A271" s="49" t="s">
        <v>30</v>
      </c>
      <c r="B271" s="50" t="s">
        <v>31</v>
      </c>
      <c r="C271" s="50" t="s">
        <v>32</v>
      </c>
      <c r="D271" s="51" t="s">
        <v>721</v>
      </c>
    </row>
    <row r="272" spans="1:4" x14ac:dyDescent="0.25">
      <c r="A272" s="53" t="s">
        <v>584</v>
      </c>
      <c r="B272" s="42" t="s">
        <v>585</v>
      </c>
      <c r="C272" s="54">
        <v>1285</v>
      </c>
      <c r="D272" s="44">
        <v>1</v>
      </c>
    </row>
    <row r="273" spans="1:4" x14ac:dyDescent="0.25">
      <c r="A273" s="53" t="s">
        <v>584</v>
      </c>
      <c r="B273" s="42" t="s">
        <v>587</v>
      </c>
      <c r="C273" s="54">
        <v>3961</v>
      </c>
      <c r="D273" s="44">
        <v>1</v>
      </c>
    </row>
    <row r="274" spans="1:4" x14ac:dyDescent="0.25">
      <c r="A274" s="53" t="s">
        <v>584</v>
      </c>
      <c r="B274" s="42" t="s">
        <v>589</v>
      </c>
      <c r="C274" s="54">
        <v>5279</v>
      </c>
      <c r="D274" s="44">
        <v>1</v>
      </c>
    </row>
    <row r="275" spans="1:4" x14ac:dyDescent="0.25">
      <c r="A275" s="53" t="s">
        <v>584</v>
      </c>
      <c r="B275" s="42" t="s">
        <v>591</v>
      </c>
      <c r="C275" s="54">
        <v>6642</v>
      </c>
      <c r="D275" s="44">
        <v>1</v>
      </c>
    </row>
    <row r="276" spans="1:4" x14ac:dyDescent="0.25">
      <c r="A276" s="53" t="s">
        <v>584</v>
      </c>
      <c r="B276" s="42" t="s">
        <v>593</v>
      </c>
      <c r="C276" s="54">
        <v>10552</v>
      </c>
      <c r="D276" s="44">
        <v>3</v>
      </c>
    </row>
    <row r="277" spans="1:4" x14ac:dyDescent="0.25">
      <c r="A277" s="53" t="s">
        <v>584</v>
      </c>
      <c r="B277" s="42" t="s">
        <v>595</v>
      </c>
      <c r="C277" s="54">
        <v>22856</v>
      </c>
      <c r="D277" s="44">
        <v>1</v>
      </c>
    </row>
    <row r="278" spans="1:4" x14ac:dyDescent="0.25">
      <c r="A278" s="53" t="s">
        <v>584</v>
      </c>
      <c r="B278" s="42" t="s">
        <v>597</v>
      </c>
      <c r="C278" s="54">
        <v>22932</v>
      </c>
      <c r="D278" s="44">
        <v>1</v>
      </c>
    </row>
    <row r="279" spans="1:4" x14ac:dyDescent="0.25">
      <c r="A279" s="53" t="s">
        <v>584</v>
      </c>
      <c r="B279" s="42" t="s">
        <v>599</v>
      </c>
      <c r="C279" s="54">
        <v>28402</v>
      </c>
      <c r="D279" s="44">
        <v>1</v>
      </c>
    </row>
    <row r="280" spans="1:4" x14ac:dyDescent="0.25">
      <c r="A280" s="53" t="s">
        <v>584</v>
      </c>
      <c r="B280" s="42" t="s">
        <v>601</v>
      </c>
      <c r="C280" s="54">
        <v>28829</v>
      </c>
      <c r="D280" s="44">
        <v>1</v>
      </c>
    </row>
    <row r="281" spans="1:4" x14ac:dyDescent="0.25">
      <c r="A281" s="53" t="s">
        <v>584</v>
      </c>
      <c r="B281" s="42" t="s">
        <v>603</v>
      </c>
      <c r="C281" s="54">
        <v>40103</v>
      </c>
      <c r="D281" s="44">
        <v>1</v>
      </c>
    </row>
    <row r="282" spans="1:4" x14ac:dyDescent="0.25">
      <c r="A282" s="55" t="s">
        <v>584</v>
      </c>
      <c r="B282" s="46" t="s">
        <v>500</v>
      </c>
      <c r="C282" s="56">
        <v>51268</v>
      </c>
      <c r="D282" s="48">
        <v>5</v>
      </c>
    </row>
    <row r="285" spans="1:4" x14ac:dyDescent="0.25">
      <c r="A285" s="1" t="s">
        <v>686</v>
      </c>
    </row>
    <row r="286" spans="1:4" x14ac:dyDescent="0.25">
      <c r="A286" t="s">
        <v>74</v>
      </c>
    </row>
    <row r="288" spans="1:4" s="52" customFormat="1" ht="22.5" customHeight="1" x14ac:dyDescent="0.25">
      <c r="A288" s="49" t="s">
        <v>30</v>
      </c>
      <c r="B288" s="50" t="s">
        <v>31</v>
      </c>
      <c r="C288" s="50" t="s">
        <v>32</v>
      </c>
      <c r="D288" s="51" t="s">
        <v>721</v>
      </c>
    </row>
    <row r="289" spans="1:4" x14ac:dyDescent="0.25">
      <c r="A289" s="53" t="s">
        <v>628</v>
      </c>
      <c r="B289" s="42" t="s">
        <v>585</v>
      </c>
      <c r="C289" s="54">
        <v>1068</v>
      </c>
      <c r="D289" s="44">
        <v>1</v>
      </c>
    </row>
    <row r="290" spans="1:4" x14ac:dyDescent="0.25">
      <c r="A290" s="53" t="s">
        <v>628</v>
      </c>
      <c r="B290" s="42" t="s">
        <v>629</v>
      </c>
      <c r="C290" s="54">
        <v>3744</v>
      </c>
      <c r="D290" s="44">
        <v>1</v>
      </c>
    </row>
    <row r="291" spans="1:4" x14ac:dyDescent="0.25">
      <c r="A291" s="53" t="s">
        <v>628</v>
      </c>
      <c r="B291" s="42" t="s">
        <v>630</v>
      </c>
      <c r="C291" s="54">
        <v>4929</v>
      </c>
      <c r="D291" s="44">
        <v>1</v>
      </c>
    </row>
    <row r="292" spans="1:4" x14ac:dyDescent="0.25">
      <c r="A292" s="53" t="s">
        <v>628</v>
      </c>
      <c r="B292" s="42" t="s">
        <v>631</v>
      </c>
      <c r="C292" s="54">
        <v>6294</v>
      </c>
      <c r="D292" s="44">
        <v>1</v>
      </c>
    </row>
    <row r="293" spans="1:4" x14ac:dyDescent="0.25">
      <c r="A293" s="53" t="s">
        <v>628</v>
      </c>
      <c r="B293" s="42" t="s">
        <v>632</v>
      </c>
      <c r="C293" s="54">
        <v>10936</v>
      </c>
      <c r="D293" s="44">
        <v>3</v>
      </c>
    </row>
    <row r="294" spans="1:4" x14ac:dyDescent="0.25">
      <c r="A294" s="53" t="s">
        <v>628</v>
      </c>
      <c r="B294" s="42" t="s">
        <v>634</v>
      </c>
      <c r="C294" s="54"/>
      <c r="D294" s="44">
        <v>1</v>
      </c>
    </row>
    <row r="295" spans="1:4" x14ac:dyDescent="0.25">
      <c r="A295" s="53" t="s">
        <v>628</v>
      </c>
      <c r="B295" s="42" t="s">
        <v>635</v>
      </c>
      <c r="C295" s="54">
        <v>25923</v>
      </c>
      <c r="D295" s="44">
        <v>1</v>
      </c>
    </row>
    <row r="296" spans="1:4" x14ac:dyDescent="0.25">
      <c r="A296" s="53" t="s">
        <v>628</v>
      </c>
      <c r="B296" s="42" t="s">
        <v>637</v>
      </c>
      <c r="C296" s="54">
        <v>35420</v>
      </c>
      <c r="D296" s="44">
        <v>1</v>
      </c>
    </row>
    <row r="297" spans="1:4" x14ac:dyDescent="0.25">
      <c r="A297" s="53" t="s">
        <v>628</v>
      </c>
      <c r="B297" s="42" t="s">
        <v>639</v>
      </c>
      <c r="C297" s="54">
        <v>36014</v>
      </c>
      <c r="D297" s="44">
        <v>1</v>
      </c>
    </row>
    <row r="298" spans="1:4" x14ac:dyDescent="0.25">
      <c r="A298" s="53" t="s">
        <v>628</v>
      </c>
      <c r="B298" s="42" t="s">
        <v>641</v>
      </c>
      <c r="C298" s="54">
        <v>39826</v>
      </c>
      <c r="D298" s="44">
        <v>1</v>
      </c>
    </row>
    <row r="299" spans="1:4" x14ac:dyDescent="0.25">
      <c r="A299" s="53" t="s">
        <v>628</v>
      </c>
      <c r="B299" s="42" t="s">
        <v>643</v>
      </c>
      <c r="C299" s="54">
        <v>48537</v>
      </c>
      <c r="D299" s="44">
        <v>1</v>
      </c>
    </row>
    <row r="300" spans="1:4" x14ac:dyDescent="0.25">
      <c r="A300" s="53" t="s">
        <v>628</v>
      </c>
      <c r="B300" s="42" t="s">
        <v>645</v>
      </c>
      <c r="C300" s="54"/>
      <c r="D300" s="44">
        <v>1</v>
      </c>
    </row>
    <row r="301" spans="1:4" x14ac:dyDescent="0.25">
      <c r="A301" s="53" t="s">
        <v>628</v>
      </c>
      <c r="B301" s="42" t="s">
        <v>646</v>
      </c>
      <c r="C301" s="54">
        <v>65774</v>
      </c>
      <c r="D301" s="44">
        <v>1</v>
      </c>
    </row>
    <row r="302" spans="1:4" x14ac:dyDescent="0.25">
      <c r="A302" s="55" t="s">
        <v>628</v>
      </c>
      <c r="B302" s="46" t="s">
        <v>648</v>
      </c>
      <c r="C302" s="56">
        <v>66141</v>
      </c>
      <c r="D302" s="48">
        <v>1</v>
      </c>
    </row>
    <row r="303" spans="1:4" x14ac:dyDescent="0.25">
      <c r="D303" s="34">
        <f>SUM(D6:D302)</f>
        <v>201</v>
      </c>
    </row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zoomScaleNormal="100" workbookViewId="0">
      <selection activeCell="I16" sqref="I16"/>
    </sheetView>
  </sheetViews>
  <sheetFormatPr defaultRowHeight="15" x14ac:dyDescent="0.25"/>
  <cols>
    <col min="2" max="2" width="29.5703125" customWidth="1"/>
    <col min="3" max="3" width="9.140625" style="36"/>
  </cols>
  <sheetData>
    <row r="2" spans="1:4" x14ac:dyDescent="0.25">
      <c r="A2" s="63" t="s">
        <v>718</v>
      </c>
      <c r="B2" s="63"/>
      <c r="C2" s="36" t="s">
        <v>720</v>
      </c>
      <c r="D2" s="36" t="s">
        <v>719</v>
      </c>
    </row>
    <row r="3" spans="1:4" x14ac:dyDescent="0.25">
      <c r="A3" s="37" t="s">
        <v>628</v>
      </c>
      <c r="B3" s="38" t="s">
        <v>696</v>
      </c>
      <c r="C3" s="12">
        <v>14</v>
      </c>
      <c r="D3" s="12">
        <v>16</v>
      </c>
    </row>
    <row r="4" spans="1:4" x14ac:dyDescent="0.25">
      <c r="A4" s="37" t="s">
        <v>584</v>
      </c>
      <c r="B4" s="38" t="s">
        <v>697</v>
      </c>
      <c r="C4" s="12">
        <v>11</v>
      </c>
      <c r="D4" s="12">
        <v>17</v>
      </c>
    </row>
    <row r="5" spans="1:4" x14ac:dyDescent="0.25">
      <c r="A5" s="37" t="s">
        <v>544</v>
      </c>
      <c r="B5" s="39" t="s">
        <v>698</v>
      </c>
      <c r="C5" s="12">
        <v>11</v>
      </c>
      <c r="D5" s="12">
        <v>15</v>
      </c>
    </row>
    <row r="6" spans="1:4" x14ac:dyDescent="0.25">
      <c r="A6" s="37" t="s">
        <v>499</v>
      </c>
      <c r="B6" s="39" t="s">
        <v>699</v>
      </c>
      <c r="C6" s="12">
        <v>11</v>
      </c>
      <c r="D6" s="12">
        <v>15</v>
      </c>
    </row>
    <row r="7" spans="1:4" x14ac:dyDescent="0.25">
      <c r="A7" s="37" t="s">
        <v>481</v>
      </c>
      <c r="B7" s="39" t="s">
        <v>700</v>
      </c>
      <c r="C7" s="12">
        <v>5</v>
      </c>
      <c r="D7" s="12">
        <v>5</v>
      </c>
    </row>
    <row r="8" spans="1:4" x14ac:dyDescent="0.25">
      <c r="A8" s="37" t="s">
        <v>464</v>
      </c>
      <c r="B8" s="39" t="s">
        <v>701</v>
      </c>
      <c r="C8" s="12">
        <v>4</v>
      </c>
      <c r="D8" s="12">
        <v>4</v>
      </c>
    </row>
    <row r="9" spans="1:4" x14ac:dyDescent="0.25">
      <c r="A9" s="37" t="s">
        <v>448</v>
      </c>
      <c r="B9" s="39" t="s">
        <v>702</v>
      </c>
      <c r="C9" s="12">
        <v>4</v>
      </c>
      <c r="D9" s="12">
        <v>10</v>
      </c>
    </row>
    <row r="10" spans="1:4" x14ac:dyDescent="0.25">
      <c r="A10" s="37" t="s">
        <v>434</v>
      </c>
      <c r="B10" s="39" t="s">
        <v>703</v>
      </c>
      <c r="C10" s="12">
        <v>3</v>
      </c>
      <c r="D10" s="12">
        <v>7</v>
      </c>
    </row>
    <row r="11" spans="1:4" x14ac:dyDescent="0.25">
      <c r="A11" s="37" t="s">
        <v>425</v>
      </c>
      <c r="B11" s="39" t="s">
        <v>717</v>
      </c>
      <c r="C11" s="12">
        <v>2</v>
      </c>
      <c r="D11" s="12">
        <v>2</v>
      </c>
    </row>
    <row r="12" spans="1:4" x14ac:dyDescent="0.25">
      <c r="A12" s="37" t="s">
        <v>404</v>
      </c>
      <c r="B12" s="39" t="s">
        <v>704</v>
      </c>
      <c r="C12" s="12">
        <v>5</v>
      </c>
      <c r="D12" s="12">
        <v>9</v>
      </c>
    </row>
    <row r="13" spans="1:4" x14ac:dyDescent="0.25">
      <c r="A13" s="37" t="s">
        <v>359</v>
      </c>
      <c r="B13" s="39" t="s">
        <v>705</v>
      </c>
      <c r="C13" s="12">
        <v>11</v>
      </c>
      <c r="D13" s="12">
        <v>11</v>
      </c>
    </row>
    <row r="14" spans="1:4" x14ac:dyDescent="0.25">
      <c r="A14" s="37" t="s">
        <v>318</v>
      </c>
      <c r="B14" s="39" t="s">
        <v>706</v>
      </c>
      <c r="C14" s="12">
        <v>10</v>
      </c>
      <c r="D14" s="12">
        <v>10</v>
      </c>
    </row>
    <row r="15" spans="1:4" x14ac:dyDescent="0.25">
      <c r="A15" s="37" t="s">
        <v>274</v>
      </c>
      <c r="B15" s="39" t="s">
        <v>707</v>
      </c>
      <c r="C15" s="12">
        <v>13</v>
      </c>
      <c r="D15" s="12">
        <v>13</v>
      </c>
    </row>
    <row r="16" spans="1:4" x14ac:dyDescent="0.25">
      <c r="A16" s="37" t="s">
        <v>229</v>
      </c>
      <c r="B16" s="39" t="s">
        <v>708</v>
      </c>
      <c r="C16" s="12">
        <v>12</v>
      </c>
      <c r="D16" s="12">
        <v>12</v>
      </c>
    </row>
    <row r="17" spans="1:4" x14ac:dyDescent="0.25">
      <c r="A17" s="37" t="s">
        <v>184</v>
      </c>
      <c r="B17" s="39" t="s">
        <v>709</v>
      </c>
      <c r="C17" s="12">
        <v>11</v>
      </c>
      <c r="D17" s="12">
        <v>11</v>
      </c>
    </row>
    <row r="18" spans="1:4" x14ac:dyDescent="0.25">
      <c r="A18" s="40" t="s">
        <v>171</v>
      </c>
      <c r="B18" s="40" t="s">
        <v>710</v>
      </c>
      <c r="C18" s="12">
        <v>3</v>
      </c>
      <c r="D18" s="12">
        <v>3</v>
      </c>
    </row>
    <row r="19" spans="1:4" x14ac:dyDescent="0.25">
      <c r="A19" s="37" t="s">
        <v>134</v>
      </c>
      <c r="B19" s="39" t="s">
        <v>711</v>
      </c>
      <c r="C19" s="12">
        <v>7</v>
      </c>
      <c r="D19" s="12">
        <v>7</v>
      </c>
    </row>
    <row r="20" spans="1:4" x14ac:dyDescent="0.25">
      <c r="A20" s="37" t="s">
        <v>119</v>
      </c>
      <c r="B20" s="39" t="s">
        <v>712</v>
      </c>
      <c r="C20" s="12">
        <v>7</v>
      </c>
      <c r="D20" s="12">
        <v>7</v>
      </c>
    </row>
    <row r="21" spans="1:4" x14ac:dyDescent="0.25">
      <c r="A21" s="37" t="s">
        <v>102</v>
      </c>
      <c r="B21" s="39" t="s">
        <v>713</v>
      </c>
      <c r="C21" s="12">
        <v>4</v>
      </c>
      <c r="D21" s="12">
        <v>4</v>
      </c>
    </row>
    <row r="22" spans="1:4" x14ac:dyDescent="0.25">
      <c r="A22" s="37" t="s">
        <v>85</v>
      </c>
      <c r="B22" s="39" t="s">
        <v>714</v>
      </c>
      <c r="C22" s="12">
        <v>4</v>
      </c>
      <c r="D22" s="12">
        <v>4</v>
      </c>
    </row>
    <row r="23" spans="1:4" x14ac:dyDescent="0.25">
      <c r="A23" s="37" t="s">
        <v>63</v>
      </c>
      <c r="B23" s="39" t="s">
        <v>715</v>
      </c>
      <c r="C23" s="12">
        <v>5</v>
      </c>
      <c r="D23" s="12">
        <v>5</v>
      </c>
    </row>
    <row r="24" spans="1:4" x14ac:dyDescent="0.25">
      <c r="A24" s="37" t="s">
        <v>0</v>
      </c>
      <c r="B24" s="39" t="s">
        <v>716</v>
      </c>
      <c r="C24" s="12">
        <v>14</v>
      </c>
      <c r="D24" s="12">
        <v>14</v>
      </c>
    </row>
    <row r="25" spans="1:4" x14ac:dyDescent="0.25">
      <c r="C25" s="36">
        <f>SUM(C3:C24)</f>
        <v>171</v>
      </c>
      <c r="D25" s="36">
        <f>SUM(D3:D24)</f>
        <v>201</v>
      </c>
    </row>
  </sheetData>
  <mergeCells count="1">
    <mergeCell ref="A2:B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3"/>
  <sheetViews>
    <sheetView topLeftCell="A280" zoomScaleNormal="100" workbookViewId="0">
      <selection activeCell="B229" sqref="B229"/>
    </sheetView>
  </sheetViews>
  <sheetFormatPr defaultRowHeight="15" x14ac:dyDescent="0.25"/>
  <cols>
    <col min="1" max="1" width="13.7109375" customWidth="1"/>
    <col min="2" max="2" width="21.42578125" customWidth="1"/>
    <col min="3" max="3" width="10.85546875" customWidth="1"/>
    <col min="4" max="5" width="15.7109375" customWidth="1"/>
    <col min="6" max="6" width="12.42578125" customWidth="1"/>
    <col min="7" max="7" width="9.140625" style="32"/>
  </cols>
  <sheetData>
    <row r="2" spans="1:7" x14ac:dyDescent="0.25">
      <c r="A2" s="1" t="s">
        <v>673</v>
      </c>
    </row>
    <row r="3" spans="1:7" x14ac:dyDescent="0.25">
      <c r="A3" t="s">
        <v>133</v>
      </c>
    </row>
    <row r="4" spans="1:7" ht="15.75" thickBot="1" x14ac:dyDescent="0.3"/>
    <row r="5" spans="1:7" ht="22.5" customHeight="1" thickBot="1" x14ac:dyDescent="0.3">
      <c r="A5" s="4" t="s">
        <v>30</v>
      </c>
      <c r="B5" s="35" t="s">
        <v>31</v>
      </c>
      <c r="C5" s="35" t="s">
        <v>32</v>
      </c>
      <c r="D5" s="64" t="s">
        <v>33</v>
      </c>
      <c r="E5" s="65"/>
      <c r="F5" s="6" t="s">
        <v>34</v>
      </c>
      <c r="G5" s="33"/>
    </row>
    <row r="6" spans="1:7" x14ac:dyDescent="0.25">
      <c r="A6" s="7" t="s">
        <v>0</v>
      </c>
      <c r="B6" s="8" t="s">
        <v>1</v>
      </c>
      <c r="C6" s="9">
        <v>2692</v>
      </c>
      <c r="D6" s="10" t="s">
        <v>35</v>
      </c>
      <c r="E6" s="11" t="s">
        <v>36</v>
      </c>
      <c r="F6" s="13" t="s">
        <v>2</v>
      </c>
      <c r="G6" s="34"/>
    </row>
    <row r="7" spans="1:7" x14ac:dyDescent="0.25">
      <c r="A7" s="7" t="s">
        <v>0</v>
      </c>
      <c r="B7" s="8" t="s">
        <v>3</v>
      </c>
      <c r="C7" s="9">
        <v>13962</v>
      </c>
      <c r="D7" s="10" t="s">
        <v>37</v>
      </c>
      <c r="E7" s="11" t="s">
        <v>38</v>
      </c>
      <c r="F7" s="13" t="s">
        <v>4</v>
      </c>
      <c r="G7" s="34"/>
    </row>
    <row r="8" spans="1:7" x14ac:dyDescent="0.25">
      <c r="A8" s="7" t="s">
        <v>0</v>
      </c>
      <c r="B8" s="8" t="s">
        <v>5</v>
      </c>
      <c r="C8" s="9">
        <v>20785</v>
      </c>
      <c r="D8" s="10" t="s">
        <v>39</v>
      </c>
      <c r="E8" s="11" t="s">
        <v>40</v>
      </c>
      <c r="F8" s="13" t="s">
        <v>6</v>
      </c>
      <c r="G8" s="34"/>
    </row>
    <row r="9" spans="1:7" x14ac:dyDescent="0.25">
      <c r="A9" s="7" t="s">
        <v>0</v>
      </c>
      <c r="B9" s="8" t="s">
        <v>7</v>
      </c>
      <c r="C9" s="9">
        <v>27234</v>
      </c>
      <c r="D9" s="10" t="s">
        <v>41</v>
      </c>
      <c r="E9" s="11" t="s">
        <v>42</v>
      </c>
      <c r="F9" s="13" t="s">
        <v>8</v>
      </c>
      <c r="G9" s="34"/>
    </row>
    <row r="10" spans="1:7" x14ac:dyDescent="0.25">
      <c r="A10" s="7" t="s">
        <v>0</v>
      </c>
      <c r="B10" s="8" t="s">
        <v>9</v>
      </c>
      <c r="C10" s="9">
        <v>33776</v>
      </c>
      <c r="D10" s="10" t="s">
        <v>43</v>
      </c>
      <c r="E10" s="11" t="s">
        <v>44</v>
      </c>
      <c r="F10" s="13" t="s">
        <v>10</v>
      </c>
      <c r="G10" s="34"/>
    </row>
    <row r="11" spans="1:7" x14ac:dyDescent="0.25">
      <c r="A11" s="7" t="s">
        <v>0</v>
      </c>
      <c r="B11" s="8" t="s">
        <v>11</v>
      </c>
      <c r="C11" s="9">
        <v>45158</v>
      </c>
      <c r="D11" s="10" t="s">
        <v>45</v>
      </c>
      <c r="E11" s="11" t="s">
        <v>46</v>
      </c>
      <c r="F11" s="13" t="s">
        <v>12</v>
      </c>
      <c r="G11" s="34"/>
    </row>
    <row r="12" spans="1:7" x14ac:dyDescent="0.25">
      <c r="A12" s="7" t="s">
        <v>0</v>
      </c>
      <c r="B12" s="8" t="s">
        <v>13</v>
      </c>
      <c r="C12" s="9">
        <v>55968</v>
      </c>
      <c r="D12" s="10" t="s">
        <v>47</v>
      </c>
      <c r="E12" s="11" t="s">
        <v>48</v>
      </c>
      <c r="F12" s="13" t="s">
        <v>14</v>
      </c>
      <c r="G12" s="34"/>
    </row>
    <row r="13" spans="1:7" x14ac:dyDescent="0.25">
      <c r="A13" s="7" t="s">
        <v>0</v>
      </c>
      <c r="B13" s="8" t="s">
        <v>15</v>
      </c>
      <c r="C13" s="9">
        <v>57632</v>
      </c>
      <c r="D13" s="10" t="s">
        <v>49</v>
      </c>
      <c r="E13" s="11" t="s">
        <v>50</v>
      </c>
      <c r="F13" s="13" t="s">
        <v>16</v>
      </c>
      <c r="G13" s="34"/>
    </row>
    <row r="14" spans="1:7" x14ac:dyDescent="0.25">
      <c r="A14" s="7" t="s">
        <v>0</v>
      </c>
      <c r="B14" s="8" t="s">
        <v>17</v>
      </c>
      <c r="C14" s="9">
        <v>59546</v>
      </c>
      <c r="D14" s="10" t="s">
        <v>51</v>
      </c>
      <c r="E14" s="11" t="s">
        <v>52</v>
      </c>
      <c r="F14" s="13" t="s">
        <v>18</v>
      </c>
      <c r="G14" s="34"/>
    </row>
    <row r="15" spans="1:7" x14ac:dyDescent="0.25">
      <c r="A15" s="7" t="s">
        <v>0</v>
      </c>
      <c r="B15" s="8" t="s">
        <v>19</v>
      </c>
      <c r="C15" s="9">
        <v>62505</v>
      </c>
      <c r="D15" s="10" t="s">
        <v>53</v>
      </c>
      <c r="E15" s="11" t="s">
        <v>54</v>
      </c>
      <c r="F15" s="13" t="s">
        <v>20</v>
      </c>
      <c r="G15" s="34"/>
    </row>
    <row r="16" spans="1:7" x14ac:dyDescent="0.25">
      <c r="A16" s="7" t="s">
        <v>0</v>
      </c>
      <c r="B16" s="8" t="s">
        <v>21</v>
      </c>
      <c r="C16" s="9">
        <v>67596</v>
      </c>
      <c r="D16" s="10" t="s">
        <v>55</v>
      </c>
      <c r="E16" s="11" t="s">
        <v>56</v>
      </c>
      <c r="F16" s="13" t="s">
        <v>22</v>
      </c>
      <c r="G16" s="34"/>
    </row>
    <row r="17" spans="1:7" x14ac:dyDescent="0.25">
      <c r="A17" s="7" t="s">
        <v>0</v>
      </c>
      <c r="B17" s="8" t="s">
        <v>24</v>
      </c>
      <c r="C17" s="9">
        <v>69154</v>
      </c>
      <c r="D17" s="10" t="s">
        <v>57</v>
      </c>
      <c r="E17" s="11" t="s">
        <v>58</v>
      </c>
      <c r="F17" s="13" t="s">
        <v>25</v>
      </c>
      <c r="G17" s="34"/>
    </row>
    <row r="18" spans="1:7" x14ac:dyDescent="0.25">
      <c r="A18" s="7" t="s">
        <v>0</v>
      </c>
      <c r="B18" s="8" t="s">
        <v>26</v>
      </c>
      <c r="C18" s="9">
        <v>80249</v>
      </c>
      <c r="D18" s="10" t="s">
        <v>59</v>
      </c>
      <c r="E18" s="11" t="s">
        <v>60</v>
      </c>
      <c r="F18" s="13" t="s">
        <v>27</v>
      </c>
      <c r="G18" s="34"/>
    </row>
    <row r="19" spans="1:7" x14ac:dyDescent="0.25">
      <c r="A19" s="7" t="s">
        <v>0</v>
      </c>
      <c r="B19" s="8" t="s">
        <v>28</v>
      </c>
      <c r="C19" s="9">
        <v>85278</v>
      </c>
      <c r="D19" s="10" t="s">
        <v>61</v>
      </c>
      <c r="E19" s="11" t="s">
        <v>62</v>
      </c>
      <c r="F19" s="13" t="s">
        <v>29</v>
      </c>
      <c r="G19" s="34"/>
    </row>
    <row r="21" spans="1:7" x14ac:dyDescent="0.25">
      <c r="A21" s="14"/>
      <c r="C21" s="2"/>
    </row>
    <row r="22" spans="1:7" x14ac:dyDescent="0.25">
      <c r="A22" s="1" t="s">
        <v>674</v>
      </c>
    </row>
    <row r="23" spans="1:7" x14ac:dyDescent="0.25">
      <c r="A23" t="s">
        <v>74</v>
      </c>
    </row>
    <row r="24" spans="1:7" ht="15.75" thickBot="1" x14ac:dyDescent="0.3"/>
    <row r="25" spans="1:7" ht="15.75" thickBot="1" x14ac:dyDescent="0.3">
      <c r="A25" s="4" t="s">
        <v>30</v>
      </c>
      <c r="B25" s="35" t="s">
        <v>31</v>
      </c>
      <c r="C25" s="35" t="s">
        <v>32</v>
      </c>
      <c r="D25" s="64" t="s">
        <v>33</v>
      </c>
      <c r="E25" s="65"/>
      <c r="F25" s="6" t="s">
        <v>34</v>
      </c>
      <c r="G25" s="33"/>
    </row>
    <row r="26" spans="1:7" x14ac:dyDescent="0.25">
      <c r="A26" s="7" t="s">
        <v>63</v>
      </c>
      <c r="B26" s="19" t="s">
        <v>64</v>
      </c>
      <c r="C26" s="12">
        <v>1342</v>
      </c>
      <c r="D26" s="12" t="s">
        <v>75</v>
      </c>
      <c r="E26" s="12" t="s">
        <v>76</v>
      </c>
      <c r="F26" s="13" t="s">
        <v>65</v>
      </c>
      <c r="G26" s="34"/>
    </row>
    <row r="27" spans="1:7" x14ac:dyDescent="0.25">
      <c r="A27" s="7" t="s">
        <v>63</v>
      </c>
      <c r="B27" s="19" t="s">
        <v>66</v>
      </c>
      <c r="C27" s="12">
        <v>12767</v>
      </c>
      <c r="D27" s="12" t="s">
        <v>77</v>
      </c>
      <c r="E27" s="12" t="s">
        <v>78</v>
      </c>
      <c r="F27" s="13" t="s">
        <v>67</v>
      </c>
      <c r="G27" s="34"/>
    </row>
    <row r="28" spans="1:7" x14ac:dyDescent="0.25">
      <c r="A28" s="7" t="s">
        <v>63</v>
      </c>
      <c r="B28" s="19" t="s">
        <v>68</v>
      </c>
      <c r="C28" s="12">
        <v>19190</v>
      </c>
      <c r="D28" s="12" t="s">
        <v>79</v>
      </c>
      <c r="E28" s="12" t="s">
        <v>80</v>
      </c>
      <c r="F28" s="13" t="s">
        <v>69</v>
      </c>
      <c r="G28" s="34"/>
    </row>
    <row r="29" spans="1:7" x14ac:dyDescent="0.25">
      <c r="A29" s="7" t="s">
        <v>63</v>
      </c>
      <c r="B29" s="19" t="s">
        <v>70</v>
      </c>
      <c r="C29" s="12">
        <v>21746</v>
      </c>
      <c r="D29" s="12" t="s">
        <v>81</v>
      </c>
      <c r="E29" s="12" t="s">
        <v>82</v>
      </c>
      <c r="F29" s="13" t="s">
        <v>71</v>
      </c>
      <c r="G29" s="34"/>
    </row>
    <row r="30" spans="1:7" x14ac:dyDescent="0.25">
      <c r="A30" s="7" t="s">
        <v>63</v>
      </c>
      <c r="B30" s="19" t="s">
        <v>72</v>
      </c>
      <c r="C30" s="12">
        <v>28473</v>
      </c>
      <c r="D30" s="12" t="s">
        <v>83</v>
      </c>
      <c r="E30" s="12" t="s">
        <v>84</v>
      </c>
      <c r="F30" s="13" t="s">
        <v>73</v>
      </c>
      <c r="G30" s="33"/>
    </row>
    <row r="31" spans="1:7" x14ac:dyDescent="0.25">
      <c r="A31" s="15"/>
      <c r="B31" s="16"/>
      <c r="C31" s="3"/>
      <c r="D31" s="17"/>
      <c r="E31" s="17"/>
      <c r="F31" s="3"/>
    </row>
    <row r="32" spans="1:7" x14ac:dyDescent="0.25">
      <c r="A32" s="15"/>
      <c r="B32" s="16"/>
      <c r="C32" s="3"/>
      <c r="D32" s="17"/>
      <c r="E32" s="17"/>
      <c r="F32" s="3"/>
    </row>
    <row r="33" spans="1:7" x14ac:dyDescent="0.25">
      <c r="A33" s="1" t="s">
        <v>675</v>
      </c>
    </row>
    <row r="34" spans="1:7" x14ac:dyDescent="0.25">
      <c r="A34" t="s">
        <v>133</v>
      </c>
    </row>
    <row r="35" spans="1:7" ht="15.75" thickBot="1" x14ac:dyDescent="0.3"/>
    <row r="36" spans="1:7" ht="15.75" thickBot="1" x14ac:dyDescent="0.3">
      <c r="A36" s="4" t="s">
        <v>30</v>
      </c>
      <c r="B36" s="35" t="s">
        <v>31</v>
      </c>
      <c r="C36" s="35" t="s">
        <v>32</v>
      </c>
      <c r="D36" s="64" t="s">
        <v>33</v>
      </c>
      <c r="E36" s="65"/>
      <c r="F36" s="5" t="s">
        <v>34</v>
      </c>
      <c r="G36" s="33"/>
    </row>
    <row r="37" spans="1:7" x14ac:dyDescent="0.25">
      <c r="A37" s="21" t="s">
        <v>85</v>
      </c>
      <c r="B37" s="19" t="s">
        <v>86</v>
      </c>
      <c r="C37" s="24">
        <v>68</v>
      </c>
      <c r="D37" s="24" t="s">
        <v>94</v>
      </c>
      <c r="E37" s="24" t="s">
        <v>95</v>
      </c>
      <c r="F37" s="22" t="s">
        <v>87</v>
      </c>
      <c r="G37" s="34"/>
    </row>
    <row r="38" spans="1:7" x14ac:dyDescent="0.25">
      <c r="A38" s="21" t="s">
        <v>85</v>
      </c>
      <c r="B38" s="19" t="s">
        <v>88</v>
      </c>
      <c r="C38" s="24">
        <v>12221</v>
      </c>
      <c r="D38" s="24" t="s">
        <v>96</v>
      </c>
      <c r="E38" s="24" t="s">
        <v>97</v>
      </c>
      <c r="F38" s="22" t="s">
        <v>89</v>
      </c>
      <c r="G38" s="34"/>
    </row>
    <row r="39" spans="1:7" x14ac:dyDescent="0.25">
      <c r="A39" s="21" t="s">
        <v>85</v>
      </c>
      <c r="B39" s="19" t="s">
        <v>90</v>
      </c>
      <c r="C39" s="24">
        <v>22513</v>
      </c>
      <c r="D39" s="24" t="s">
        <v>98</v>
      </c>
      <c r="E39" s="24" t="s">
        <v>99</v>
      </c>
      <c r="F39" s="22" t="s">
        <v>91</v>
      </c>
      <c r="G39" s="34"/>
    </row>
    <row r="40" spans="1:7" x14ac:dyDescent="0.25">
      <c r="A40" s="21" t="s">
        <v>85</v>
      </c>
      <c r="B40" s="19" t="s">
        <v>92</v>
      </c>
      <c r="C40" s="24">
        <v>28845</v>
      </c>
      <c r="D40" s="24" t="s">
        <v>100</v>
      </c>
      <c r="E40" s="24" t="s">
        <v>101</v>
      </c>
      <c r="F40" s="22" t="s">
        <v>93</v>
      </c>
      <c r="G40" s="33"/>
    </row>
    <row r="43" spans="1:7" x14ac:dyDescent="0.25">
      <c r="A43" s="1" t="s">
        <v>676</v>
      </c>
    </row>
    <row r="44" spans="1:7" x14ac:dyDescent="0.25">
      <c r="A44" t="s">
        <v>133</v>
      </c>
    </row>
    <row r="45" spans="1:7" ht="15.75" thickBot="1" x14ac:dyDescent="0.3"/>
    <row r="46" spans="1:7" ht="15.75" thickBot="1" x14ac:dyDescent="0.3">
      <c r="A46" s="4" t="s">
        <v>30</v>
      </c>
      <c r="B46" s="35" t="s">
        <v>31</v>
      </c>
      <c r="C46" s="35" t="s">
        <v>32</v>
      </c>
      <c r="D46" s="64" t="s">
        <v>33</v>
      </c>
      <c r="E46" s="65"/>
      <c r="F46" s="6" t="s">
        <v>34</v>
      </c>
      <c r="G46" s="33"/>
    </row>
    <row r="47" spans="1:7" x14ac:dyDescent="0.25">
      <c r="A47" s="20" t="s">
        <v>102</v>
      </c>
      <c r="B47" s="18" t="s">
        <v>103</v>
      </c>
      <c r="C47" s="23">
        <v>0</v>
      </c>
      <c r="D47" s="23" t="s">
        <v>111</v>
      </c>
      <c r="E47" s="23" t="s">
        <v>112</v>
      </c>
      <c r="F47" s="29" t="s">
        <v>104</v>
      </c>
      <c r="G47" s="34"/>
    </row>
    <row r="48" spans="1:7" x14ac:dyDescent="0.25">
      <c r="A48" s="21" t="s">
        <v>102</v>
      </c>
      <c r="B48" s="19" t="s">
        <v>105</v>
      </c>
      <c r="C48" s="24">
        <v>977</v>
      </c>
      <c r="D48" s="24" t="s">
        <v>113</v>
      </c>
      <c r="E48" s="24" t="s">
        <v>114</v>
      </c>
      <c r="F48" s="30" t="s">
        <v>106</v>
      </c>
      <c r="G48" s="34"/>
    </row>
    <row r="49" spans="1:7" x14ac:dyDescent="0.25">
      <c r="A49" s="21" t="s">
        <v>102</v>
      </c>
      <c r="B49" s="19" t="s">
        <v>107</v>
      </c>
      <c r="C49" s="24">
        <v>8893</v>
      </c>
      <c r="D49" s="24" t="s">
        <v>115</v>
      </c>
      <c r="E49" s="24" t="s">
        <v>116</v>
      </c>
      <c r="F49" s="30" t="s">
        <v>108</v>
      </c>
      <c r="G49" s="34"/>
    </row>
    <row r="50" spans="1:7" x14ac:dyDescent="0.25">
      <c r="A50" s="21" t="s">
        <v>102</v>
      </c>
      <c r="B50" s="19" t="s">
        <v>109</v>
      </c>
      <c r="C50" s="24">
        <v>19292</v>
      </c>
      <c r="D50" s="24" t="s">
        <v>117</v>
      </c>
      <c r="E50" s="24" t="s">
        <v>118</v>
      </c>
      <c r="F50" s="30" t="s">
        <v>110</v>
      </c>
      <c r="G50" s="34"/>
    </row>
    <row r="53" spans="1:7" x14ac:dyDescent="0.25">
      <c r="A53" s="1" t="s">
        <v>677</v>
      </c>
    </row>
    <row r="54" spans="1:7" x14ac:dyDescent="0.25">
      <c r="A54" t="s">
        <v>133</v>
      </c>
    </row>
    <row r="55" spans="1:7" ht="15.75" thickBot="1" x14ac:dyDescent="0.3"/>
    <row r="56" spans="1:7" ht="15.75" thickBot="1" x14ac:dyDescent="0.3">
      <c r="A56" s="4" t="s">
        <v>30</v>
      </c>
      <c r="B56" s="35" t="s">
        <v>31</v>
      </c>
      <c r="C56" s="35" t="s">
        <v>32</v>
      </c>
      <c r="D56" s="64" t="s">
        <v>33</v>
      </c>
      <c r="E56" s="65"/>
      <c r="F56" s="5" t="s">
        <v>34</v>
      </c>
      <c r="G56" s="33"/>
    </row>
    <row r="57" spans="1:7" x14ac:dyDescent="0.25">
      <c r="A57" s="25" t="s">
        <v>119</v>
      </c>
      <c r="B57" s="26" t="s">
        <v>120</v>
      </c>
      <c r="C57" s="24">
        <v>1051</v>
      </c>
      <c r="D57" s="24" t="s">
        <v>159</v>
      </c>
      <c r="E57" s="24" t="s">
        <v>160</v>
      </c>
      <c r="F57" s="24" t="s">
        <v>121</v>
      </c>
      <c r="G57" s="34"/>
    </row>
    <row r="58" spans="1:7" x14ac:dyDescent="0.25">
      <c r="A58" s="25" t="s">
        <v>119</v>
      </c>
      <c r="B58" s="26" t="s">
        <v>122</v>
      </c>
      <c r="C58" s="24">
        <v>2156</v>
      </c>
      <c r="D58" s="24" t="s">
        <v>161</v>
      </c>
      <c r="E58" s="24" t="s">
        <v>162</v>
      </c>
      <c r="F58" s="24" t="s">
        <v>123</v>
      </c>
      <c r="G58" s="34"/>
    </row>
    <row r="59" spans="1:7" x14ac:dyDescent="0.25">
      <c r="A59" s="25" t="s">
        <v>119</v>
      </c>
      <c r="B59" s="26" t="s">
        <v>124</v>
      </c>
      <c r="C59" s="24">
        <v>15300</v>
      </c>
      <c r="D59" s="24" t="s">
        <v>163</v>
      </c>
      <c r="E59" s="24" t="s">
        <v>164</v>
      </c>
      <c r="F59" s="24" t="s">
        <v>125</v>
      </c>
      <c r="G59" s="34"/>
    </row>
    <row r="60" spans="1:7" x14ac:dyDescent="0.25">
      <c r="A60" s="25" t="s">
        <v>119</v>
      </c>
      <c r="B60" s="26" t="s">
        <v>126</v>
      </c>
      <c r="C60" s="24">
        <v>27412</v>
      </c>
      <c r="D60" s="24" t="s">
        <v>165</v>
      </c>
      <c r="E60" s="24" t="s">
        <v>166</v>
      </c>
      <c r="F60" s="24" t="s">
        <v>127</v>
      </c>
      <c r="G60" s="33"/>
    </row>
    <row r="61" spans="1:7" x14ac:dyDescent="0.25">
      <c r="A61" s="25" t="s">
        <v>119</v>
      </c>
      <c r="B61" s="26" t="s">
        <v>128</v>
      </c>
      <c r="C61" s="24">
        <v>36543</v>
      </c>
      <c r="D61" s="24" t="s">
        <v>167</v>
      </c>
      <c r="E61" s="24" t="s">
        <v>168</v>
      </c>
      <c r="F61" s="24" t="s">
        <v>129</v>
      </c>
      <c r="G61" s="33"/>
    </row>
    <row r="62" spans="1:7" x14ac:dyDescent="0.25">
      <c r="A62" s="25" t="s">
        <v>119</v>
      </c>
      <c r="B62" s="26" t="s">
        <v>130</v>
      </c>
      <c r="C62" s="24">
        <v>46454</v>
      </c>
      <c r="D62" s="24" t="s">
        <v>169</v>
      </c>
      <c r="E62" s="24" t="s">
        <v>170</v>
      </c>
      <c r="F62" s="24" t="s">
        <v>131</v>
      </c>
      <c r="G62" s="33"/>
    </row>
    <row r="63" spans="1:7" x14ac:dyDescent="0.25">
      <c r="A63" s="25" t="s">
        <v>119</v>
      </c>
      <c r="B63" s="26" t="s">
        <v>103</v>
      </c>
      <c r="C63" s="24">
        <v>55296</v>
      </c>
      <c r="D63" s="24" t="s">
        <v>111</v>
      </c>
      <c r="E63" s="24" t="s">
        <v>112</v>
      </c>
      <c r="F63" s="24" t="s">
        <v>132</v>
      </c>
      <c r="G63" s="33"/>
    </row>
    <row r="66" spans="1:7" x14ac:dyDescent="0.25">
      <c r="A66" s="1" t="s">
        <v>678</v>
      </c>
    </row>
    <row r="67" spans="1:7" x14ac:dyDescent="0.25">
      <c r="A67" t="s">
        <v>133</v>
      </c>
    </row>
    <row r="68" spans="1:7" ht="15.75" thickBot="1" x14ac:dyDescent="0.3"/>
    <row r="69" spans="1:7" ht="15.75" thickBot="1" x14ac:dyDescent="0.3">
      <c r="A69" s="4" t="s">
        <v>30</v>
      </c>
      <c r="B69" s="35" t="s">
        <v>31</v>
      </c>
      <c r="C69" s="35" t="s">
        <v>32</v>
      </c>
      <c r="D69" s="64" t="s">
        <v>33</v>
      </c>
      <c r="E69" s="65"/>
      <c r="F69" s="5" t="s">
        <v>34</v>
      </c>
      <c r="G69" s="33"/>
    </row>
    <row r="70" spans="1:7" x14ac:dyDescent="0.25">
      <c r="A70" s="21" t="s">
        <v>134</v>
      </c>
      <c r="B70" s="19" t="s">
        <v>135</v>
      </c>
      <c r="C70" s="24">
        <v>12978</v>
      </c>
      <c r="D70" s="24" t="s">
        <v>147</v>
      </c>
      <c r="E70" s="24" t="s">
        <v>148</v>
      </c>
      <c r="F70" s="24" t="s">
        <v>136</v>
      </c>
      <c r="G70" s="34"/>
    </row>
    <row r="71" spans="1:7" x14ac:dyDescent="0.25">
      <c r="A71" s="21" t="s">
        <v>134</v>
      </c>
      <c r="B71" s="19" t="s">
        <v>137</v>
      </c>
      <c r="C71" s="24">
        <v>13069</v>
      </c>
      <c r="D71" s="24" t="s">
        <v>149</v>
      </c>
      <c r="E71" s="24" t="s">
        <v>150</v>
      </c>
      <c r="F71" s="24" t="s">
        <v>138</v>
      </c>
      <c r="G71" s="34"/>
    </row>
    <row r="72" spans="1:7" x14ac:dyDescent="0.25">
      <c r="A72" s="21" t="s">
        <v>134</v>
      </c>
      <c r="B72" s="19" t="s">
        <v>139</v>
      </c>
      <c r="C72" s="24">
        <v>26527</v>
      </c>
      <c r="D72" s="24" t="s">
        <v>151</v>
      </c>
      <c r="E72" s="24" t="s">
        <v>152</v>
      </c>
      <c r="F72" s="24" t="s">
        <v>140</v>
      </c>
      <c r="G72" s="34"/>
    </row>
    <row r="73" spans="1:7" x14ac:dyDescent="0.25">
      <c r="A73" s="21" t="s">
        <v>134</v>
      </c>
      <c r="B73" s="19" t="s">
        <v>141</v>
      </c>
      <c r="C73" s="24">
        <v>34758</v>
      </c>
      <c r="D73" s="24" t="s">
        <v>153</v>
      </c>
      <c r="E73" s="24" t="s">
        <v>154</v>
      </c>
      <c r="F73" s="24" t="s">
        <v>142</v>
      </c>
      <c r="G73" s="33"/>
    </row>
    <row r="74" spans="1:7" x14ac:dyDescent="0.25">
      <c r="A74" s="21" t="s">
        <v>134</v>
      </c>
      <c r="B74" s="19" t="s">
        <v>143</v>
      </c>
      <c r="C74" s="24">
        <v>35588</v>
      </c>
      <c r="D74" s="24" t="s">
        <v>155</v>
      </c>
      <c r="E74" s="24" t="s">
        <v>156</v>
      </c>
      <c r="F74" s="24" t="s">
        <v>144</v>
      </c>
      <c r="G74" s="33"/>
    </row>
    <row r="75" spans="1:7" x14ac:dyDescent="0.25">
      <c r="A75" s="21" t="s">
        <v>134</v>
      </c>
      <c r="B75" s="19" t="s">
        <v>145</v>
      </c>
      <c r="C75" s="24">
        <v>42461</v>
      </c>
      <c r="D75" s="24" t="s">
        <v>157</v>
      </c>
      <c r="E75" s="24" t="s">
        <v>158</v>
      </c>
      <c r="F75" s="24" t="s">
        <v>146</v>
      </c>
      <c r="G75" s="33"/>
    </row>
    <row r="76" spans="1:7" x14ac:dyDescent="0.25">
      <c r="A76" s="21" t="s">
        <v>134</v>
      </c>
      <c r="B76" s="19" t="s">
        <v>120</v>
      </c>
      <c r="C76" s="24">
        <v>43567</v>
      </c>
      <c r="D76" s="24" t="s">
        <v>159</v>
      </c>
      <c r="E76" s="24" t="s">
        <v>160</v>
      </c>
      <c r="F76" s="24" t="s">
        <v>121</v>
      </c>
      <c r="G76" s="33"/>
    </row>
    <row r="79" spans="1:7" x14ac:dyDescent="0.25">
      <c r="A79" s="1" t="s">
        <v>679</v>
      </c>
    </row>
    <row r="80" spans="1:7" x14ac:dyDescent="0.25">
      <c r="A80" t="s">
        <v>133</v>
      </c>
    </row>
    <row r="81" spans="1:7" ht="15.75" thickBot="1" x14ac:dyDescent="0.3"/>
    <row r="82" spans="1:7" ht="15.75" thickBot="1" x14ac:dyDescent="0.3">
      <c r="A82" s="4" t="s">
        <v>30</v>
      </c>
      <c r="B82" s="35" t="s">
        <v>31</v>
      </c>
      <c r="C82" s="35" t="s">
        <v>32</v>
      </c>
      <c r="D82" s="64" t="s">
        <v>33</v>
      </c>
      <c r="E82" s="65"/>
      <c r="F82" s="5" t="s">
        <v>34</v>
      </c>
      <c r="G82" s="33"/>
    </row>
    <row r="83" spans="1:7" x14ac:dyDescent="0.25">
      <c r="A83" s="21" t="s">
        <v>171</v>
      </c>
      <c r="B83" s="19" t="s">
        <v>172</v>
      </c>
      <c r="C83" s="24">
        <v>7320</v>
      </c>
      <c r="D83" s="24" t="s">
        <v>178</v>
      </c>
      <c r="E83" s="24" t="s">
        <v>179</v>
      </c>
      <c r="F83" s="24" t="s">
        <v>173</v>
      </c>
      <c r="G83" s="34"/>
    </row>
    <row r="84" spans="1:7" x14ac:dyDescent="0.25">
      <c r="A84" s="21" t="s">
        <v>171</v>
      </c>
      <c r="B84" s="19" t="s">
        <v>174</v>
      </c>
      <c r="C84" s="24">
        <v>14395</v>
      </c>
      <c r="D84" s="24" t="s">
        <v>180</v>
      </c>
      <c r="E84" s="24" t="s">
        <v>181</v>
      </c>
      <c r="F84" s="24" t="s">
        <v>175</v>
      </c>
      <c r="G84" s="34"/>
    </row>
    <row r="85" spans="1:7" x14ac:dyDescent="0.25">
      <c r="A85" s="21" t="s">
        <v>171</v>
      </c>
      <c r="B85" s="19" t="s">
        <v>176</v>
      </c>
      <c r="C85" s="24">
        <v>30408</v>
      </c>
      <c r="D85" s="24" t="s">
        <v>182</v>
      </c>
      <c r="E85" s="24" t="s">
        <v>183</v>
      </c>
      <c r="F85" s="24" t="s">
        <v>177</v>
      </c>
      <c r="G85" s="34"/>
    </row>
    <row r="88" spans="1:7" x14ac:dyDescent="0.25">
      <c r="A88" s="1" t="s">
        <v>680</v>
      </c>
    </row>
    <row r="89" spans="1:7" x14ac:dyDescent="0.25">
      <c r="A89" t="s">
        <v>681</v>
      </c>
    </row>
    <row r="90" spans="1:7" ht="15.75" thickBot="1" x14ac:dyDescent="0.3"/>
    <row r="91" spans="1:7" ht="15.75" thickBot="1" x14ac:dyDescent="0.3">
      <c r="A91" s="4" t="s">
        <v>30</v>
      </c>
      <c r="B91" s="35" t="s">
        <v>31</v>
      </c>
      <c r="C91" s="35" t="s">
        <v>32</v>
      </c>
      <c r="D91" s="64" t="s">
        <v>33</v>
      </c>
      <c r="E91" s="65"/>
      <c r="F91" s="5" t="s">
        <v>34</v>
      </c>
      <c r="G91" s="33"/>
    </row>
    <row r="92" spans="1:7" x14ac:dyDescent="0.25">
      <c r="A92" s="21" t="s">
        <v>184</v>
      </c>
      <c r="B92" s="19" t="s">
        <v>185</v>
      </c>
      <c r="C92" s="24">
        <v>37</v>
      </c>
      <c r="D92" s="24" t="s">
        <v>207</v>
      </c>
      <c r="E92" s="24" t="s">
        <v>208</v>
      </c>
      <c r="F92" s="24" t="s">
        <v>186</v>
      </c>
      <c r="G92" s="34"/>
    </row>
    <row r="93" spans="1:7" x14ac:dyDescent="0.25">
      <c r="A93" s="21" t="s">
        <v>184</v>
      </c>
      <c r="B93" s="19" t="s">
        <v>187</v>
      </c>
      <c r="C93" s="24">
        <v>9648</v>
      </c>
      <c r="D93" s="24" t="s">
        <v>209</v>
      </c>
      <c r="E93" s="24" t="s">
        <v>210</v>
      </c>
      <c r="F93" s="24" t="s">
        <v>188</v>
      </c>
      <c r="G93" s="34"/>
    </row>
    <row r="94" spans="1:7" x14ac:dyDescent="0.25">
      <c r="A94" s="21" t="s">
        <v>184</v>
      </c>
      <c r="B94" s="19" t="s">
        <v>189</v>
      </c>
      <c r="C94" s="24">
        <v>17790</v>
      </c>
      <c r="D94" s="24" t="s">
        <v>211</v>
      </c>
      <c r="E94" s="24" t="s">
        <v>212</v>
      </c>
      <c r="F94" s="24" t="s">
        <v>190</v>
      </c>
      <c r="G94" s="34"/>
    </row>
    <row r="95" spans="1:7" x14ac:dyDescent="0.25">
      <c r="A95" s="21" t="s">
        <v>184</v>
      </c>
      <c r="B95" s="19" t="s">
        <v>191</v>
      </c>
      <c r="C95" s="24">
        <v>26676</v>
      </c>
      <c r="D95" s="24" t="s">
        <v>213</v>
      </c>
      <c r="E95" s="24" t="s">
        <v>214</v>
      </c>
      <c r="F95" s="24" t="s">
        <v>192</v>
      </c>
      <c r="G95" s="33"/>
    </row>
    <row r="96" spans="1:7" x14ac:dyDescent="0.25">
      <c r="A96" s="21" t="s">
        <v>184</v>
      </c>
      <c r="B96" s="19" t="s">
        <v>193</v>
      </c>
      <c r="C96" s="24">
        <v>32275</v>
      </c>
      <c r="D96" s="24" t="s">
        <v>215</v>
      </c>
      <c r="E96" s="24" t="s">
        <v>216</v>
      </c>
      <c r="F96" s="24" t="s">
        <v>194</v>
      </c>
      <c r="G96" s="33"/>
    </row>
    <row r="97" spans="1:7" x14ac:dyDescent="0.25">
      <c r="A97" s="21" t="s">
        <v>184</v>
      </c>
      <c r="B97" s="19" t="s">
        <v>195</v>
      </c>
      <c r="C97" s="24">
        <v>35832</v>
      </c>
      <c r="D97" s="24" t="s">
        <v>217</v>
      </c>
      <c r="E97" s="24" t="s">
        <v>218</v>
      </c>
      <c r="F97" s="24" t="s">
        <v>196</v>
      </c>
      <c r="G97" s="33"/>
    </row>
    <row r="98" spans="1:7" x14ac:dyDescent="0.25">
      <c r="A98" s="21" t="s">
        <v>184</v>
      </c>
      <c r="B98" s="19" t="s">
        <v>197</v>
      </c>
      <c r="C98" s="24">
        <v>40664</v>
      </c>
      <c r="D98" s="24" t="s">
        <v>219</v>
      </c>
      <c r="E98" s="24" t="s">
        <v>220</v>
      </c>
      <c r="F98" s="24" t="s">
        <v>198</v>
      </c>
      <c r="G98" s="33"/>
    </row>
    <row r="99" spans="1:7" x14ac:dyDescent="0.25">
      <c r="A99" s="21" t="s">
        <v>184</v>
      </c>
      <c r="B99" s="19" t="s">
        <v>199</v>
      </c>
      <c r="C99" s="24">
        <v>45320</v>
      </c>
      <c r="D99" s="24" t="s">
        <v>221</v>
      </c>
      <c r="E99" s="24" t="s">
        <v>222</v>
      </c>
      <c r="F99" s="24" t="s">
        <v>200</v>
      </c>
      <c r="G99" s="34"/>
    </row>
    <row r="100" spans="1:7" x14ac:dyDescent="0.25">
      <c r="A100" s="21" t="s">
        <v>184</v>
      </c>
      <c r="B100" s="19" t="s">
        <v>201</v>
      </c>
      <c r="C100" s="24">
        <v>51620</v>
      </c>
      <c r="D100" s="24" t="s">
        <v>223</v>
      </c>
      <c r="E100" s="24" t="s">
        <v>224</v>
      </c>
      <c r="F100" s="24" t="s">
        <v>202</v>
      </c>
      <c r="G100" s="34"/>
    </row>
    <row r="101" spans="1:7" x14ac:dyDescent="0.25">
      <c r="A101" s="21" t="s">
        <v>184</v>
      </c>
      <c r="B101" s="19" t="s">
        <v>203</v>
      </c>
      <c r="C101" s="24">
        <v>53698</v>
      </c>
      <c r="D101" s="24" t="s">
        <v>225</v>
      </c>
      <c r="E101" s="24" t="s">
        <v>226</v>
      </c>
      <c r="F101" s="24" t="s">
        <v>204</v>
      </c>
      <c r="G101" s="34"/>
    </row>
    <row r="102" spans="1:7" x14ac:dyDescent="0.25">
      <c r="A102" s="21" t="s">
        <v>184</v>
      </c>
      <c r="B102" s="19" t="s">
        <v>205</v>
      </c>
      <c r="C102" s="24">
        <v>58202</v>
      </c>
      <c r="D102" s="24" t="s">
        <v>227</v>
      </c>
      <c r="E102" s="24" t="s">
        <v>228</v>
      </c>
      <c r="F102" s="24" t="s">
        <v>206</v>
      </c>
      <c r="G102" s="34"/>
    </row>
    <row r="103" spans="1:7" x14ac:dyDescent="0.25">
      <c r="G103" s="33"/>
    </row>
    <row r="104" spans="1:7" x14ac:dyDescent="0.25">
      <c r="G104" s="33"/>
    </row>
    <row r="105" spans="1:7" x14ac:dyDescent="0.25">
      <c r="A105" s="1" t="s">
        <v>684</v>
      </c>
    </row>
    <row r="106" spans="1:7" x14ac:dyDescent="0.25">
      <c r="A106" t="s">
        <v>133</v>
      </c>
    </row>
    <row r="107" spans="1:7" ht="15.75" thickBot="1" x14ac:dyDescent="0.3"/>
    <row r="108" spans="1:7" ht="15.75" thickBot="1" x14ac:dyDescent="0.3">
      <c r="A108" s="4" t="s">
        <v>30</v>
      </c>
      <c r="B108" s="35" t="s">
        <v>31</v>
      </c>
      <c r="C108" s="35" t="s">
        <v>32</v>
      </c>
      <c r="D108" s="64" t="s">
        <v>33</v>
      </c>
      <c r="E108" s="65"/>
      <c r="F108" s="5" t="s">
        <v>34</v>
      </c>
      <c r="G108" s="33"/>
    </row>
    <row r="109" spans="1:7" x14ac:dyDescent="0.25">
      <c r="A109" s="21" t="s">
        <v>229</v>
      </c>
      <c r="B109" s="19" t="s">
        <v>230</v>
      </c>
      <c r="C109" s="24">
        <v>2668</v>
      </c>
      <c r="D109" s="24" t="s">
        <v>250</v>
      </c>
      <c r="E109" s="24" t="s">
        <v>251</v>
      </c>
      <c r="F109" s="24" t="s">
        <v>231</v>
      </c>
      <c r="G109" s="34"/>
    </row>
    <row r="110" spans="1:7" x14ac:dyDescent="0.25">
      <c r="A110" s="21" t="s">
        <v>229</v>
      </c>
      <c r="B110" s="19" t="s">
        <v>232</v>
      </c>
      <c r="C110" s="24">
        <v>5264</v>
      </c>
      <c r="D110" s="24" t="s">
        <v>252</v>
      </c>
      <c r="E110" s="24" t="s">
        <v>253</v>
      </c>
      <c r="F110" s="24" t="s">
        <v>233</v>
      </c>
      <c r="G110" s="34"/>
    </row>
    <row r="111" spans="1:7" x14ac:dyDescent="0.25">
      <c r="A111" s="21" t="s">
        <v>229</v>
      </c>
      <c r="B111" s="19" t="s">
        <v>234</v>
      </c>
      <c r="C111" s="24">
        <v>7709</v>
      </c>
      <c r="D111" s="24" t="s">
        <v>254</v>
      </c>
      <c r="E111" s="24" t="s">
        <v>255</v>
      </c>
      <c r="F111" s="24" t="s">
        <v>235</v>
      </c>
      <c r="G111" s="34"/>
    </row>
    <row r="112" spans="1:7" x14ac:dyDescent="0.25">
      <c r="A112" s="21" t="s">
        <v>229</v>
      </c>
      <c r="B112" s="19" t="s">
        <v>236</v>
      </c>
      <c r="C112" s="24">
        <v>15946</v>
      </c>
      <c r="D112" s="24" t="s">
        <v>256</v>
      </c>
      <c r="E112" s="24" t="s">
        <v>257</v>
      </c>
      <c r="F112" s="24" t="s">
        <v>237</v>
      </c>
      <c r="G112" s="33"/>
    </row>
    <row r="113" spans="1:7" x14ac:dyDescent="0.25">
      <c r="A113" s="21" t="s">
        <v>229</v>
      </c>
      <c r="B113" s="19" t="s">
        <v>238</v>
      </c>
      <c r="C113" s="24">
        <v>19067</v>
      </c>
      <c r="D113" s="24" t="s">
        <v>258</v>
      </c>
      <c r="E113" s="24" t="s">
        <v>259</v>
      </c>
      <c r="F113" s="24">
        <v>464.86</v>
      </c>
      <c r="G113" s="33"/>
    </row>
    <row r="114" spans="1:7" x14ac:dyDescent="0.25">
      <c r="A114" s="21" t="s">
        <v>229</v>
      </c>
      <c r="B114" s="19" t="s">
        <v>239</v>
      </c>
      <c r="C114" s="24">
        <v>26460</v>
      </c>
      <c r="D114" s="24" t="s">
        <v>260</v>
      </c>
      <c r="E114" s="24" t="s">
        <v>261</v>
      </c>
      <c r="F114" s="24">
        <v>464.27</v>
      </c>
      <c r="G114" s="33"/>
    </row>
    <row r="115" spans="1:7" x14ac:dyDescent="0.25">
      <c r="A115" s="21" t="s">
        <v>229</v>
      </c>
      <c r="B115" s="19" t="s">
        <v>240</v>
      </c>
      <c r="C115" s="24">
        <v>36209</v>
      </c>
      <c r="D115" s="24" t="s">
        <v>262</v>
      </c>
      <c r="E115" s="24" t="s">
        <v>263</v>
      </c>
      <c r="F115" s="24" t="s">
        <v>241</v>
      </c>
      <c r="G115" s="33"/>
    </row>
    <row r="116" spans="1:7" x14ac:dyDescent="0.25">
      <c r="A116" s="21" t="s">
        <v>229</v>
      </c>
      <c r="B116" s="19" t="s">
        <v>242</v>
      </c>
      <c r="C116" s="24">
        <v>38136</v>
      </c>
      <c r="D116" s="24" t="s">
        <v>264</v>
      </c>
      <c r="E116" s="24" t="s">
        <v>265</v>
      </c>
      <c r="F116" s="24" t="s">
        <v>243</v>
      </c>
      <c r="G116" s="34"/>
    </row>
    <row r="117" spans="1:7" x14ac:dyDescent="0.25">
      <c r="A117" s="21" t="s">
        <v>229</v>
      </c>
      <c r="B117" s="19" t="s">
        <v>244</v>
      </c>
      <c r="C117" s="24">
        <v>44962</v>
      </c>
      <c r="D117" s="24" t="s">
        <v>266</v>
      </c>
      <c r="E117" s="24" t="s">
        <v>267</v>
      </c>
      <c r="F117" s="24" t="s">
        <v>23</v>
      </c>
      <c r="G117" s="34"/>
    </row>
    <row r="118" spans="1:7" x14ac:dyDescent="0.25">
      <c r="A118" s="21" t="s">
        <v>229</v>
      </c>
      <c r="B118" s="19" t="s">
        <v>245</v>
      </c>
      <c r="C118" s="24">
        <v>47334</v>
      </c>
      <c r="D118" s="24" t="s">
        <v>268</v>
      </c>
      <c r="E118" s="24" t="s">
        <v>269</v>
      </c>
      <c r="F118" s="24" t="s">
        <v>246</v>
      </c>
      <c r="G118" s="34"/>
    </row>
    <row r="119" spans="1:7" x14ac:dyDescent="0.25">
      <c r="A119" s="21" t="s">
        <v>229</v>
      </c>
      <c r="B119" s="19" t="s">
        <v>247</v>
      </c>
      <c r="C119" s="24">
        <v>59879</v>
      </c>
      <c r="D119" s="24" t="s">
        <v>270</v>
      </c>
      <c r="E119" s="24" t="s">
        <v>271</v>
      </c>
      <c r="F119" s="24" t="s">
        <v>248</v>
      </c>
      <c r="G119" s="34"/>
    </row>
    <row r="120" spans="1:7" x14ac:dyDescent="0.25">
      <c r="A120" s="21" t="s">
        <v>229</v>
      </c>
      <c r="B120" s="19" t="s">
        <v>185</v>
      </c>
      <c r="C120" s="24">
        <v>75982</v>
      </c>
      <c r="D120" s="24" t="s">
        <v>272</v>
      </c>
      <c r="E120" s="24" t="s">
        <v>273</v>
      </c>
      <c r="F120" s="24" t="s">
        <v>249</v>
      </c>
      <c r="G120" s="33"/>
    </row>
    <row r="123" spans="1:7" x14ac:dyDescent="0.25">
      <c r="A123" s="1" t="s">
        <v>683</v>
      </c>
    </row>
    <row r="124" spans="1:7" x14ac:dyDescent="0.25">
      <c r="A124" t="s">
        <v>667</v>
      </c>
    </row>
    <row r="125" spans="1:7" ht="15.75" thickBot="1" x14ac:dyDescent="0.3"/>
    <row r="126" spans="1:7" ht="15.75" thickBot="1" x14ac:dyDescent="0.3">
      <c r="A126" s="4" t="s">
        <v>30</v>
      </c>
      <c r="B126" s="35" t="s">
        <v>31</v>
      </c>
      <c r="C126" s="35" t="s">
        <v>32</v>
      </c>
      <c r="D126" s="64" t="s">
        <v>33</v>
      </c>
      <c r="E126" s="65"/>
      <c r="F126" s="5" t="s">
        <v>34</v>
      </c>
      <c r="G126" s="33"/>
    </row>
    <row r="127" spans="1:7" x14ac:dyDescent="0.25">
      <c r="A127" s="21" t="s">
        <v>274</v>
      </c>
      <c r="B127" s="19" t="s">
        <v>230</v>
      </c>
      <c r="C127" s="24">
        <v>2672</v>
      </c>
      <c r="D127" s="24" t="s">
        <v>250</v>
      </c>
      <c r="E127" s="24" t="s">
        <v>251</v>
      </c>
      <c r="F127" s="24" t="s">
        <v>231</v>
      </c>
      <c r="G127" s="34"/>
    </row>
    <row r="128" spans="1:7" x14ac:dyDescent="0.25">
      <c r="A128" s="21" t="s">
        <v>274</v>
      </c>
      <c r="B128" s="19" t="s">
        <v>232</v>
      </c>
      <c r="C128" s="24">
        <v>5276</v>
      </c>
      <c r="D128" s="24" t="s">
        <v>252</v>
      </c>
      <c r="E128" s="24" t="s">
        <v>253</v>
      </c>
      <c r="F128" s="24" t="s">
        <v>275</v>
      </c>
      <c r="G128" s="34"/>
    </row>
    <row r="129" spans="1:7" x14ac:dyDescent="0.25">
      <c r="A129" s="21" t="s">
        <v>274</v>
      </c>
      <c r="B129" s="19" t="s">
        <v>234</v>
      </c>
      <c r="C129" s="24">
        <v>7415</v>
      </c>
      <c r="D129" s="24" t="s">
        <v>296</v>
      </c>
      <c r="E129" s="24" t="s">
        <v>297</v>
      </c>
      <c r="F129" s="24" t="s">
        <v>276</v>
      </c>
      <c r="G129" s="34"/>
    </row>
    <row r="130" spans="1:7" x14ac:dyDescent="0.25">
      <c r="A130" s="21" t="s">
        <v>274</v>
      </c>
      <c r="B130" s="19" t="s">
        <v>277</v>
      </c>
      <c r="C130" s="24">
        <v>16713</v>
      </c>
      <c r="D130" s="24" t="s">
        <v>298</v>
      </c>
      <c r="E130" s="24" t="s">
        <v>299</v>
      </c>
      <c r="F130" s="24" t="s">
        <v>278</v>
      </c>
      <c r="G130" s="33"/>
    </row>
    <row r="131" spans="1:7" x14ac:dyDescent="0.25">
      <c r="A131" s="21" t="s">
        <v>274</v>
      </c>
      <c r="B131" s="19" t="s">
        <v>279</v>
      </c>
      <c r="C131" s="24">
        <v>21871</v>
      </c>
      <c r="D131" s="24" t="s">
        <v>300</v>
      </c>
      <c r="E131" s="24" t="s">
        <v>301</v>
      </c>
      <c r="F131" s="24" t="s">
        <v>188</v>
      </c>
      <c r="G131" s="33"/>
    </row>
    <row r="132" spans="1:7" x14ac:dyDescent="0.25">
      <c r="A132" s="21" t="s">
        <v>274</v>
      </c>
      <c r="B132" s="19" t="s">
        <v>280</v>
      </c>
      <c r="C132" s="24">
        <v>27080</v>
      </c>
      <c r="D132" s="24" t="s">
        <v>302</v>
      </c>
      <c r="E132" s="24" t="s">
        <v>303</v>
      </c>
      <c r="F132" s="24" t="s">
        <v>281</v>
      </c>
      <c r="G132" s="33"/>
    </row>
    <row r="133" spans="1:7" x14ac:dyDescent="0.25">
      <c r="A133" s="21" t="s">
        <v>274</v>
      </c>
      <c r="B133" s="19" t="s">
        <v>282</v>
      </c>
      <c r="C133" s="24">
        <v>28553</v>
      </c>
      <c r="D133" s="24" t="s">
        <v>304</v>
      </c>
      <c r="E133" s="24" t="s">
        <v>305</v>
      </c>
      <c r="F133" s="24" t="s">
        <v>283</v>
      </c>
      <c r="G133" s="33"/>
    </row>
    <row r="134" spans="1:7" x14ac:dyDescent="0.25">
      <c r="A134" s="21" t="s">
        <v>274</v>
      </c>
      <c r="B134" s="19" t="s">
        <v>284</v>
      </c>
      <c r="C134" s="24">
        <v>32942</v>
      </c>
      <c r="D134" s="24" t="s">
        <v>306</v>
      </c>
      <c r="E134" s="24" t="s">
        <v>307</v>
      </c>
      <c r="F134" s="24" t="s">
        <v>285</v>
      </c>
      <c r="G134" s="34"/>
    </row>
    <row r="135" spans="1:7" x14ac:dyDescent="0.25">
      <c r="A135" s="21" t="s">
        <v>274</v>
      </c>
      <c r="B135" s="19" t="s">
        <v>286</v>
      </c>
      <c r="C135" s="24">
        <v>40896</v>
      </c>
      <c r="D135" s="24" t="s">
        <v>308</v>
      </c>
      <c r="E135" s="24" t="s">
        <v>309</v>
      </c>
      <c r="F135" s="24" t="s">
        <v>287</v>
      </c>
      <c r="G135" s="34"/>
    </row>
    <row r="136" spans="1:7" x14ac:dyDescent="0.25">
      <c r="A136" s="21" t="s">
        <v>274</v>
      </c>
      <c r="B136" s="19" t="s">
        <v>288</v>
      </c>
      <c r="C136" s="24">
        <v>47285</v>
      </c>
      <c r="D136" s="24" t="s">
        <v>310</v>
      </c>
      <c r="E136" s="24" t="s">
        <v>311</v>
      </c>
      <c r="F136" s="24" t="s">
        <v>289</v>
      </c>
      <c r="G136" s="34"/>
    </row>
    <row r="137" spans="1:7" x14ac:dyDescent="0.25">
      <c r="A137" s="21" t="s">
        <v>274</v>
      </c>
      <c r="B137" s="19" t="s">
        <v>290</v>
      </c>
      <c r="C137" s="24">
        <v>54716</v>
      </c>
      <c r="D137" s="24" t="s">
        <v>312</v>
      </c>
      <c r="E137" s="24" t="s">
        <v>313</v>
      </c>
      <c r="F137" s="24" t="s">
        <v>291</v>
      </c>
      <c r="G137" s="34"/>
    </row>
    <row r="138" spans="1:7" x14ac:dyDescent="0.25">
      <c r="A138" s="21" t="s">
        <v>274</v>
      </c>
      <c r="B138" s="19" t="s">
        <v>292</v>
      </c>
      <c r="C138" s="24">
        <v>62167</v>
      </c>
      <c r="D138" s="24" t="s">
        <v>314</v>
      </c>
      <c r="E138" s="24" t="s">
        <v>315</v>
      </c>
      <c r="F138" s="24" t="s">
        <v>293</v>
      </c>
      <c r="G138" s="33"/>
    </row>
    <row r="139" spans="1:7" x14ac:dyDescent="0.25">
      <c r="A139" s="21" t="s">
        <v>274</v>
      </c>
      <c r="B139" s="19" t="s">
        <v>294</v>
      </c>
      <c r="C139" s="24">
        <v>76929</v>
      </c>
      <c r="D139" s="24" t="s">
        <v>316</v>
      </c>
      <c r="E139" s="24" t="s">
        <v>317</v>
      </c>
      <c r="F139" s="24" t="s">
        <v>295</v>
      </c>
      <c r="G139" s="33"/>
    </row>
    <row r="142" spans="1:7" x14ac:dyDescent="0.25">
      <c r="A142" s="1" t="s">
        <v>682</v>
      </c>
    </row>
    <row r="143" spans="1:7" x14ac:dyDescent="0.25">
      <c r="A143" t="s">
        <v>133</v>
      </c>
    </row>
    <row r="144" spans="1:7" ht="15.75" thickBot="1" x14ac:dyDescent="0.3"/>
    <row r="145" spans="1:7" ht="15.75" thickBot="1" x14ac:dyDescent="0.3">
      <c r="A145" s="4" t="s">
        <v>30</v>
      </c>
      <c r="B145" s="35" t="s">
        <v>31</v>
      </c>
      <c r="C145" s="35" t="s">
        <v>32</v>
      </c>
      <c r="D145" s="64" t="s">
        <v>33</v>
      </c>
      <c r="E145" s="65"/>
      <c r="F145" s="5" t="s">
        <v>34</v>
      </c>
      <c r="G145" s="33"/>
    </row>
    <row r="146" spans="1:7" x14ac:dyDescent="0.25">
      <c r="A146" s="21" t="s">
        <v>318</v>
      </c>
      <c r="B146" s="19" t="s">
        <v>319</v>
      </c>
      <c r="C146" s="24">
        <v>379</v>
      </c>
      <c r="D146" s="24" t="s">
        <v>339</v>
      </c>
      <c r="E146" s="24" t="s">
        <v>340</v>
      </c>
      <c r="F146" s="24" t="s">
        <v>320</v>
      </c>
      <c r="G146" s="34"/>
    </row>
    <row r="147" spans="1:7" x14ac:dyDescent="0.25">
      <c r="A147" s="21" t="s">
        <v>318</v>
      </c>
      <c r="B147" s="19" t="s">
        <v>321</v>
      </c>
      <c r="C147" s="24">
        <v>12300</v>
      </c>
      <c r="D147" s="24" t="s">
        <v>341</v>
      </c>
      <c r="E147" s="24" t="s">
        <v>342</v>
      </c>
      <c r="F147" s="24" t="s">
        <v>322</v>
      </c>
      <c r="G147" s="34"/>
    </row>
    <row r="148" spans="1:7" x14ac:dyDescent="0.25">
      <c r="A148" s="21" t="s">
        <v>318</v>
      </c>
      <c r="B148" s="19" t="s">
        <v>323</v>
      </c>
      <c r="C148" s="24">
        <v>24119</v>
      </c>
      <c r="D148" s="24" t="s">
        <v>343</v>
      </c>
      <c r="E148" s="24" t="s">
        <v>344</v>
      </c>
      <c r="F148" s="24" t="s">
        <v>324</v>
      </c>
      <c r="G148" s="34"/>
    </row>
    <row r="149" spans="1:7" x14ac:dyDescent="0.25">
      <c r="A149" s="21" t="s">
        <v>318</v>
      </c>
      <c r="B149" s="19" t="s">
        <v>325</v>
      </c>
      <c r="C149" s="24">
        <v>37087</v>
      </c>
      <c r="D149" s="24" t="s">
        <v>345</v>
      </c>
      <c r="E149" s="24" t="s">
        <v>346</v>
      </c>
      <c r="F149" s="24" t="s">
        <v>326</v>
      </c>
      <c r="G149" s="33"/>
    </row>
    <row r="150" spans="1:7" x14ac:dyDescent="0.25">
      <c r="A150" s="21" t="s">
        <v>318</v>
      </c>
      <c r="B150" s="19" t="s">
        <v>327</v>
      </c>
      <c r="C150" s="24">
        <v>45427</v>
      </c>
      <c r="D150" s="24" t="s">
        <v>347</v>
      </c>
      <c r="E150" s="24" t="s">
        <v>348</v>
      </c>
      <c r="F150" s="24" t="s">
        <v>328</v>
      </c>
      <c r="G150" s="33"/>
    </row>
    <row r="151" spans="1:7" x14ac:dyDescent="0.25">
      <c r="A151" s="21" t="s">
        <v>318</v>
      </c>
      <c r="B151" s="19" t="s">
        <v>329</v>
      </c>
      <c r="C151" s="24">
        <v>56329</v>
      </c>
      <c r="D151" s="24" t="s">
        <v>349</v>
      </c>
      <c r="E151" s="24" t="s">
        <v>350</v>
      </c>
      <c r="F151" s="24" t="s">
        <v>330</v>
      </c>
      <c r="G151" s="33"/>
    </row>
    <row r="152" spans="1:7" x14ac:dyDescent="0.25">
      <c r="A152" s="21" t="s">
        <v>318</v>
      </c>
      <c r="B152" s="19" t="s">
        <v>331</v>
      </c>
      <c r="C152" s="24">
        <v>63331</v>
      </c>
      <c r="D152" s="24" t="s">
        <v>351</v>
      </c>
      <c r="E152" s="24" t="s">
        <v>352</v>
      </c>
      <c r="F152" s="24" t="s">
        <v>332</v>
      </c>
      <c r="G152" s="33"/>
    </row>
    <row r="153" spans="1:7" x14ac:dyDescent="0.25">
      <c r="A153" s="21" t="s">
        <v>318</v>
      </c>
      <c r="B153" s="19" t="s">
        <v>333</v>
      </c>
      <c r="C153" s="24">
        <v>71362</v>
      </c>
      <c r="D153" s="24" t="s">
        <v>353</v>
      </c>
      <c r="E153" s="24" t="s">
        <v>354</v>
      </c>
      <c r="F153" s="24" t="s">
        <v>334</v>
      </c>
      <c r="G153" s="34"/>
    </row>
    <row r="154" spans="1:7" x14ac:dyDescent="0.25">
      <c r="A154" s="21" t="s">
        <v>318</v>
      </c>
      <c r="B154" s="19" t="s">
        <v>335</v>
      </c>
      <c r="C154" s="24">
        <v>77056</v>
      </c>
      <c r="D154" s="24" t="s">
        <v>355</v>
      </c>
      <c r="E154" s="24" t="s">
        <v>356</v>
      </c>
      <c r="F154" s="24" t="s">
        <v>336</v>
      </c>
      <c r="G154" s="34"/>
    </row>
    <row r="155" spans="1:7" x14ac:dyDescent="0.25">
      <c r="A155" s="21" t="s">
        <v>318</v>
      </c>
      <c r="B155" s="19" t="s">
        <v>337</v>
      </c>
      <c r="C155" s="24">
        <v>86771</v>
      </c>
      <c r="D155" s="24" t="s">
        <v>357</v>
      </c>
      <c r="E155" s="24" t="s">
        <v>358</v>
      </c>
      <c r="F155" s="24" t="s">
        <v>338</v>
      </c>
      <c r="G155" s="34"/>
    </row>
    <row r="156" spans="1:7" x14ac:dyDescent="0.25">
      <c r="G156" s="33"/>
    </row>
    <row r="157" spans="1:7" x14ac:dyDescent="0.25">
      <c r="G157" s="33"/>
    </row>
    <row r="158" spans="1:7" x14ac:dyDescent="0.25">
      <c r="A158" s="1" t="s">
        <v>685</v>
      </c>
    </row>
    <row r="159" spans="1:7" x14ac:dyDescent="0.25">
      <c r="A159" t="s">
        <v>672</v>
      </c>
    </row>
    <row r="160" spans="1:7" ht="15.75" thickBot="1" x14ac:dyDescent="0.3"/>
    <row r="161" spans="1:7" ht="15.75" thickBot="1" x14ac:dyDescent="0.3">
      <c r="A161" s="4" t="s">
        <v>30</v>
      </c>
      <c r="B161" s="35" t="s">
        <v>31</v>
      </c>
      <c r="C161" s="35" t="s">
        <v>32</v>
      </c>
      <c r="D161" s="64" t="s">
        <v>33</v>
      </c>
      <c r="E161" s="65"/>
      <c r="F161" s="5" t="s">
        <v>34</v>
      </c>
      <c r="G161" s="33"/>
    </row>
    <row r="162" spans="1:7" x14ac:dyDescent="0.25">
      <c r="A162" s="21" t="s">
        <v>359</v>
      </c>
      <c r="B162" s="19" t="s">
        <v>360</v>
      </c>
      <c r="C162" s="24">
        <v>1840</v>
      </c>
      <c r="D162" s="24" t="s">
        <v>382</v>
      </c>
      <c r="E162" s="24" t="s">
        <v>383</v>
      </c>
      <c r="F162" s="24" t="s">
        <v>361</v>
      </c>
      <c r="G162" s="34"/>
    </row>
    <row r="163" spans="1:7" x14ac:dyDescent="0.25">
      <c r="A163" s="21" t="s">
        <v>359</v>
      </c>
      <c r="B163" s="19" t="s">
        <v>362</v>
      </c>
      <c r="C163" s="24">
        <v>6455</v>
      </c>
      <c r="D163" s="24" t="s">
        <v>384</v>
      </c>
      <c r="E163" s="24" t="s">
        <v>385</v>
      </c>
      <c r="F163" s="24" t="s">
        <v>363</v>
      </c>
      <c r="G163" s="34"/>
    </row>
    <row r="164" spans="1:7" x14ac:dyDescent="0.25">
      <c r="A164" s="21" t="s">
        <v>359</v>
      </c>
      <c r="B164" s="19" t="s">
        <v>364</v>
      </c>
      <c r="C164" s="24">
        <v>8918</v>
      </c>
      <c r="D164" s="24" t="s">
        <v>386</v>
      </c>
      <c r="E164" s="24" t="s">
        <v>387</v>
      </c>
      <c r="F164" s="24" t="s">
        <v>365</v>
      </c>
      <c r="G164" s="34"/>
    </row>
    <row r="165" spans="1:7" x14ac:dyDescent="0.25">
      <c r="A165" s="21" t="s">
        <v>359</v>
      </c>
      <c r="B165" s="19" t="s">
        <v>366</v>
      </c>
      <c r="C165" s="24">
        <v>9099</v>
      </c>
      <c r="D165" s="24" t="s">
        <v>388</v>
      </c>
      <c r="E165" s="24" t="s">
        <v>389</v>
      </c>
      <c r="F165" s="24" t="s">
        <v>367</v>
      </c>
      <c r="G165" s="33"/>
    </row>
    <row r="166" spans="1:7" x14ac:dyDescent="0.25">
      <c r="A166" s="21" t="s">
        <v>359</v>
      </c>
      <c r="B166" s="19" t="s">
        <v>368</v>
      </c>
      <c r="C166" s="24">
        <v>11684</v>
      </c>
      <c r="D166" s="24" t="s">
        <v>390</v>
      </c>
      <c r="E166" s="24" t="s">
        <v>391</v>
      </c>
      <c r="F166" s="24" t="s">
        <v>369</v>
      </c>
      <c r="G166" s="33"/>
    </row>
    <row r="167" spans="1:7" x14ac:dyDescent="0.25">
      <c r="A167" s="21" t="s">
        <v>359</v>
      </c>
      <c r="B167" s="19" t="s">
        <v>370</v>
      </c>
      <c r="C167" s="24">
        <v>26727</v>
      </c>
      <c r="D167" s="24" t="s">
        <v>392</v>
      </c>
      <c r="E167" s="24" t="s">
        <v>393</v>
      </c>
      <c r="F167" s="24" t="s">
        <v>371</v>
      </c>
      <c r="G167" s="33"/>
    </row>
    <row r="168" spans="1:7" x14ac:dyDescent="0.25">
      <c r="A168" s="21" t="s">
        <v>359</v>
      </c>
      <c r="B168" s="19" t="s">
        <v>372</v>
      </c>
      <c r="C168" s="24">
        <v>41881</v>
      </c>
      <c r="D168" s="24" t="s">
        <v>394</v>
      </c>
      <c r="E168" s="24" t="s">
        <v>395</v>
      </c>
      <c r="F168" s="24" t="s">
        <v>373</v>
      </c>
      <c r="G168" s="33"/>
    </row>
    <row r="169" spans="1:7" x14ac:dyDescent="0.25">
      <c r="A169" s="21" t="s">
        <v>359</v>
      </c>
      <c r="B169" s="19" t="s">
        <v>374</v>
      </c>
      <c r="C169" s="24">
        <v>47375</v>
      </c>
      <c r="D169" s="24" t="s">
        <v>396</v>
      </c>
      <c r="E169" s="24" t="s">
        <v>397</v>
      </c>
      <c r="F169" s="24" t="s">
        <v>375</v>
      </c>
      <c r="G169" s="34"/>
    </row>
    <row r="170" spans="1:7" x14ac:dyDescent="0.25">
      <c r="A170" s="21" t="s">
        <v>359</v>
      </c>
      <c r="B170" s="19" t="s">
        <v>376</v>
      </c>
      <c r="C170" s="24">
        <v>50493</v>
      </c>
      <c r="D170" s="24" t="s">
        <v>398</v>
      </c>
      <c r="E170" s="24" t="s">
        <v>399</v>
      </c>
      <c r="F170" s="24" t="s">
        <v>377</v>
      </c>
      <c r="G170" s="34"/>
    </row>
    <row r="171" spans="1:7" x14ac:dyDescent="0.25">
      <c r="A171" s="21" t="s">
        <v>359</v>
      </c>
      <c r="B171" s="19" t="s">
        <v>378</v>
      </c>
      <c r="C171" s="24">
        <v>53969</v>
      </c>
      <c r="D171" s="24" t="s">
        <v>400</v>
      </c>
      <c r="E171" s="24" t="s">
        <v>401</v>
      </c>
      <c r="F171" s="24" t="s">
        <v>379</v>
      </c>
      <c r="G171" s="34"/>
    </row>
    <row r="172" spans="1:7" x14ac:dyDescent="0.25">
      <c r="A172" s="21" t="s">
        <v>359</v>
      </c>
      <c r="B172" s="19" t="s">
        <v>380</v>
      </c>
      <c r="C172" s="24">
        <v>69212</v>
      </c>
      <c r="D172" s="24" t="s">
        <v>402</v>
      </c>
      <c r="E172" s="24" t="s">
        <v>403</v>
      </c>
      <c r="F172" s="24" t="s">
        <v>381</v>
      </c>
      <c r="G172" s="34"/>
    </row>
    <row r="175" spans="1:7" x14ac:dyDescent="0.25">
      <c r="A175" s="1" t="s">
        <v>694</v>
      </c>
    </row>
    <row r="176" spans="1:7" x14ac:dyDescent="0.25">
      <c r="A176" t="s">
        <v>133</v>
      </c>
    </row>
    <row r="177" spans="1:7" ht="15.75" thickBot="1" x14ac:dyDescent="0.3"/>
    <row r="178" spans="1:7" ht="15.75" thickBot="1" x14ac:dyDescent="0.3">
      <c r="A178" s="4" t="s">
        <v>30</v>
      </c>
      <c r="B178" s="35" t="s">
        <v>31</v>
      </c>
      <c r="C178" s="35" t="s">
        <v>32</v>
      </c>
      <c r="D178" s="64" t="s">
        <v>33</v>
      </c>
      <c r="E178" s="65"/>
      <c r="F178" s="5" t="s">
        <v>34</v>
      </c>
      <c r="G178" s="33"/>
    </row>
    <row r="179" spans="1:7" x14ac:dyDescent="0.25">
      <c r="A179" s="20" t="s">
        <v>404</v>
      </c>
      <c r="B179" s="18" t="s">
        <v>405</v>
      </c>
      <c r="C179" s="23">
        <v>0</v>
      </c>
      <c r="D179" s="23" t="s">
        <v>415</v>
      </c>
      <c r="E179" s="23" t="s">
        <v>416</v>
      </c>
      <c r="F179" s="23" t="s">
        <v>406</v>
      </c>
      <c r="G179" s="34"/>
    </row>
    <row r="180" spans="1:7" x14ac:dyDescent="0.25">
      <c r="A180" s="21" t="s">
        <v>404</v>
      </c>
      <c r="B180" s="19" t="s">
        <v>407</v>
      </c>
      <c r="C180" s="24">
        <v>3304</v>
      </c>
      <c r="D180" s="24" t="s">
        <v>417</v>
      </c>
      <c r="E180" s="24" t="s">
        <v>418</v>
      </c>
      <c r="F180" s="24" t="s">
        <v>408</v>
      </c>
      <c r="G180" s="34"/>
    </row>
    <row r="181" spans="1:7" x14ac:dyDescent="0.25">
      <c r="A181" s="21" t="s">
        <v>404</v>
      </c>
      <c r="B181" s="19" t="s">
        <v>409</v>
      </c>
      <c r="C181" s="24">
        <v>11456</v>
      </c>
      <c r="D181" s="24" t="s">
        <v>419</v>
      </c>
      <c r="E181" s="24" t="s">
        <v>420</v>
      </c>
      <c r="F181" s="24" t="s">
        <v>410</v>
      </c>
      <c r="G181" s="34"/>
    </row>
    <row r="182" spans="1:7" x14ac:dyDescent="0.25">
      <c r="A182" s="21" t="s">
        <v>404</v>
      </c>
      <c r="B182" s="19" t="s">
        <v>411</v>
      </c>
      <c r="C182" s="24">
        <v>19180</v>
      </c>
      <c r="D182" s="24" t="s">
        <v>421</v>
      </c>
      <c r="E182" s="24" t="s">
        <v>422</v>
      </c>
      <c r="F182" s="24" t="s">
        <v>412</v>
      </c>
      <c r="G182" s="34"/>
    </row>
    <row r="183" spans="1:7" x14ac:dyDescent="0.25">
      <c r="A183" s="21" t="s">
        <v>404</v>
      </c>
      <c r="B183" s="19" t="s">
        <v>413</v>
      </c>
      <c r="C183" s="24">
        <v>28632</v>
      </c>
      <c r="D183" s="24" t="s">
        <v>423</v>
      </c>
      <c r="E183" s="24" t="s">
        <v>424</v>
      </c>
      <c r="F183" s="24" t="s">
        <v>414</v>
      </c>
      <c r="G183" s="33"/>
    </row>
    <row r="186" spans="1:7" x14ac:dyDescent="0.25">
      <c r="A186" s="1" t="s">
        <v>695</v>
      </c>
    </row>
    <row r="187" spans="1:7" x14ac:dyDescent="0.25">
      <c r="A187" t="s">
        <v>133</v>
      </c>
    </row>
    <row r="188" spans="1:7" ht="15.75" thickBot="1" x14ac:dyDescent="0.3"/>
    <row r="189" spans="1:7" ht="15.75" thickBot="1" x14ac:dyDescent="0.3">
      <c r="A189" s="4" t="s">
        <v>30</v>
      </c>
      <c r="B189" s="35" t="s">
        <v>31</v>
      </c>
      <c r="C189" s="35" t="s">
        <v>32</v>
      </c>
      <c r="D189" s="64" t="s">
        <v>33</v>
      </c>
      <c r="E189" s="65"/>
      <c r="F189" s="5" t="s">
        <v>34</v>
      </c>
      <c r="G189" s="33"/>
    </row>
    <row r="190" spans="1:7" x14ac:dyDescent="0.25">
      <c r="A190" s="21" t="s">
        <v>425</v>
      </c>
      <c r="B190" s="19" t="s">
        <v>426</v>
      </c>
      <c r="C190" s="24">
        <v>6196</v>
      </c>
      <c r="D190" s="24" t="s">
        <v>430</v>
      </c>
      <c r="E190" s="24" t="s">
        <v>431</v>
      </c>
      <c r="F190" s="31" t="s">
        <v>427</v>
      </c>
      <c r="G190" s="34"/>
    </row>
    <row r="191" spans="1:7" x14ac:dyDescent="0.25">
      <c r="A191" s="21" t="s">
        <v>425</v>
      </c>
      <c r="B191" s="19" t="s">
        <v>428</v>
      </c>
      <c r="C191" s="24">
        <v>16703</v>
      </c>
      <c r="D191" s="24" t="s">
        <v>432</v>
      </c>
      <c r="E191" s="24" t="s">
        <v>433</v>
      </c>
      <c r="F191" s="31" t="s">
        <v>429</v>
      </c>
      <c r="G191" s="34"/>
    </row>
    <row r="194" spans="1:7" x14ac:dyDescent="0.25">
      <c r="A194" s="1" t="s">
        <v>693</v>
      </c>
    </row>
    <row r="195" spans="1:7" x14ac:dyDescent="0.25">
      <c r="A195" t="s">
        <v>74</v>
      </c>
    </row>
    <row r="196" spans="1:7" ht="15.75" thickBot="1" x14ac:dyDescent="0.3"/>
    <row r="197" spans="1:7" ht="15.75" thickBot="1" x14ac:dyDescent="0.3">
      <c r="A197" s="4" t="s">
        <v>30</v>
      </c>
      <c r="B197" s="35" t="s">
        <v>31</v>
      </c>
      <c r="C197" s="35" t="s">
        <v>32</v>
      </c>
      <c r="D197" s="64" t="s">
        <v>33</v>
      </c>
      <c r="E197" s="65"/>
      <c r="F197" s="5" t="s">
        <v>34</v>
      </c>
      <c r="G197" s="33"/>
    </row>
    <row r="198" spans="1:7" x14ac:dyDescent="0.25">
      <c r="A198" s="20" t="s">
        <v>434</v>
      </c>
      <c r="B198" s="18" t="s">
        <v>435</v>
      </c>
      <c r="C198" s="23" t="s">
        <v>436</v>
      </c>
      <c r="D198" s="23" t="s">
        <v>442</v>
      </c>
      <c r="E198" s="23" t="s">
        <v>443</v>
      </c>
      <c r="F198" s="23" t="s">
        <v>437</v>
      </c>
      <c r="G198" s="34"/>
    </row>
    <row r="199" spans="1:7" x14ac:dyDescent="0.25">
      <c r="A199" s="21" t="s">
        <v>434</v>
      </c>
      <c r="B199" s="19" t="s">
        <v>438</v>
      </c>
      <c r="C199" s="24">
        <v>14114</v>
      </c>
      <c r="D199" s="24" t="s">
        <v>444</v>
      </c>
      <c r="E199" s="24" t="s">
        <v>445</v>
      </c>
      <c r="F199" s="24" t="s">
        <v>439</v>
      </c>
      <c r="G199" s="34"/>
    </row>
    <row r="200" spans="1:7" x14ac:dyDescent="0.25">
      <c r="A200" s="21" t="s">
        <v>434</v>
      </c>
      <c r="B200" s="19" t="s">
        <v>440</v>
      </c>
      <c r="C200" s="24">
        <v>26000</v>
      </c>
      <c r="D200" s="24" t="s">
        <v>446</v>
      </c>
      <c r="E200" s="24" t="s">
        <v>447</v>
      </c>
      <c r="F200" s="24" t="s">
        <v>441</v>
      </c>
      <c r="G200" s="34"/>
    </row>
    <row r="203" spans="1:7" x14ac:dyDescent="0.25">
      <c r="A203" s="1" t="s">
        <v>692</v>
      </c>
    </row>
    <row r="204" spans="1:7" x14ac:dyDescent="0.25">
      <c r="A204" t="s">
        <v>74</v>
      </c>
    </row>
    <row r="205" spans="1:7" ht="15.75" thickBot="1" x14ac:dyDescent="0.3"/>
    <row r="206" spans="1:7" ht="15.75" thickBot="1" x14ac:dyDescent="0.3">
      <c r="A206" s="4" t="s">
        <v>30</v>
      </c>
      <c r="B206" s="35" t="s">
        <v>31</v>
      </c>
      <c r="C206" s="35" t="s">
        <v>32</v>
      </c>
      <c r="D206" s="64" t="s">
        <v>33</v>
      </c>
      <c r="E206" s="65"/>
      <c r="F206" s="5" t="s">
        <v>34</v>
      </c>
      <c r="G206" s="33"/>
    </row>
    <row r="207" spans="1:7" x14ac:dyDescent="0.25">
      <c r="A207" s="21" t="s">
        <v>448</v>
      </c>
      <c r="B207" s="19" t="s">
        <v>449</v>
      </c>
      <c r="C207" s="24">
        <v>14720</v>
      </c>
      <c r="D207" s="24" t="s">
        <v>456</v>
      </c>
      <c r="E207" s="24" t="s">
        <v>457</v>
      </c>
      <c r="F207" s="24" t="s">
        <v>450</v>
      </c>
      <c r="G207" s="34"/>
    </row>
    <row r="208" spans="1:7" x14ac:dyDescent="0.25">
      <c r="A208" s="21" t="s">
        <v>448</v>
      </c>
      <c r="B208" s="19" t="s">
        <v>451</v>
      </c>
      <c r="C208" s="24">
        <v>15747</v>
      </c>
      <c r="D208" s="24" t="s">
        <v>458</v>
      </c>
      <c r="E208" s="24" t="s">
        <v>459</v>
      </c>
      <c r="F208" s="24" t="s">
        <v>452</v>
      </c>
      <c r="G208" s="34"/>
    </row>
    <row r="209" spans="1:7" x14ac:dyDescent="0.25">
      <c r="A209" s="21" t="s">
        <v>448</v>
      </c>
      <c r="B209" s="19" t="s">
        <v>453</v>
      </c>
      <c r="C209" s="24">
        <v>21421</v>
      </c>
      <c r="D209" s="24" t="s">
        <v>460</v>
      </c>
      <c r="E209" s="24" t="s">
        <v>461</v>
      </c>
      <c r="F209" s="24" t="s">
        <v>454</v>
      </c>
      <c r="G209" s="33"/>
    </row>
    <row r="210" spans="1:7" x14ac:dyDescent="0.25">
      <c r="A210" s="21" t="s">
        <v>448</v>
      </c>
      <c r="B210" s="19" t="s">
        <v>405</v>
      </c>
      <c r="C210" s="24">
        <v>24869</v>
      </c>
      <c r="D210" s="24" t="s">
        <v>462</v>
      </c>
      <c r="E210" s="24" t="s">
        <v>463</v>
      </c>
      <c r="F210" s="24" t="s">
        <v>455</v>
      </c>
      <c r="G210" s="33"/>
    </row>
    <row r="213" spans="1:7" x14ac:dyDescent="0.25">
      <c r="A213" s="1" t="s">
        <v>691</v>
      </c>
    </row>
    <row r="214" spans="1:7" x14ac:dyDescent="0.25">
      <c r="A214" t="s">
        <v>133</v>
      </c>
    </row>
    <row r="215" spans="1:7" ht="15.75" thickBot="1" x14ac:dyDescent="0.3"/>
    <row r="216" spans="1:7" ht="15.75" thickBot="1" x14ac:dyDescent="0.3">
      <c r="A216" s="4" t="s">
        <v>30</v>
      </c>
      <c r="B216" s="35" t="s">
        <v>31</v>
      </c>
      <c r="C216" s="35" t="s">
        <v>32</v>
      </c>
      <c r="D216" s="64" t="s">
        <v>33</v>
      </c>
      <c r="E216" s="65"/>
      <c r="F216" s="5" t="s">
        <v>34</v>
      </c>
      <c r="G216" s="33"/>
    </row>
    <row r="217" spans="1:7" x14ac:dyDescent="0.25">
      <c r="A217" s="21" t="s">
        <v>464</v>
      </c>
      <c r="B217" s="19" t="s">
        <v>465</v>
      </c>
      <c r="C217" s="24">
        <v>6572</v>
      </c>
      <c r="D217" s="24" t="s">
        <v>473</v>
      </c>
      <c r="E217" s="24" t="s">
        <v>474</v>
      </c>
      <c r="F217" s="24" t="s">
        <v>466</v>
      </c>
      <c r="G217" s="34"/>
    </row>
    <row r="218" spans="1:7" x14ac:dyDescent="0.25">
      <c r="A218" s="21" t="s">
        <v>464</v>
      </c>
      <c r="B218" s="19" t="s">
        <v>467</v>
      </c>
      <c r="C218" s="24">
        <v>12685</v>
      </c>
      <c r="D218" s="24" t="s">
        <v>475</v>
      </c>
      <c r="E218" s="24" t="s">
        <v>476</v>
      </c>
      <c r="F218" s="24" t="s">
        <v>468</v>
      </c>
      <c r="G218" s="34"/>
    </row>
    <row r="219" spans="1:7" x14ac:dyDescent="0.25">
      <c r="A219" s="21" t="s">
        <v>464</v>
      </c>
      <c r="B219" s="19" t="s">
        <v>469</v>
      </c>
      <c r="C219" s="24">
        <v>14535</v>
      </c>
      <c r="D219" s="24" t="s">
        <v>477</v>
      </c>
      <c r="E219" s="24" t="s">
        <v>478</v>
      </c>
      <c r="F219" s="24" t="s">
        <v>470</v>
      </c>
      <c r="G219" s="33"/>
    </row>
    <row r="220" spans="1:7" x14ac:dyDescent="0.25">
      <c r="A220" s="21" t="s">
        <v>464</v>
      </c>
      <c r="B220" s="19" t="s">
        <v>471</v>
      </c>
      <c r="C220" s="24">
        <v>19182</v>
      </c>
      <c r="D220" s="24" t="s">
        <v>479</v>
      </c>
      <c r="E220" s="24" t="s">
        <v>480</v>
      </c>
      <c r="F220" s="24" t="s">
        <v>472</v>
      </c>
      <c r="G220" s="33"/>
    </row>
    <row r="223" spans="1:7" x14ac:dyDescent="0.25">
      <c r="A223" s="1" t="s">
        <v>690</v>
      </c>
    </row>
    <row r="224" spans="1:7" x14ac:dyDescent="0.25">
      <c r="A224" t="s">
        <v>133</v>
      </c>
    </row>
    <row r="225" spans="1:7" ht="15.75" thickBot="1" x14ac:dyDescent="0.3"/>
    <row r="226" spans="1:7" ht="15.75" thickBot="1" x14ac:dyDescent="0.3">
      <c r="A226" s="4" t="s">
        <v>30</v>
      </c>
      <c r="B226" s="35" t="s">
        <v>31</v>
      </c>
      <c r="C226" s="35" t="s">
        <v>32</v>
      </c>
      <c r="D226" s="64" t="s">
        <v>33</v>
      </c>
      <c r="E226" s="65"/>
      <c r="F226" s="5" t="s">
        <v>34</v>
      </c>
      <c r="G226" s="33"/>
    </row>
    <row r="227" spans="1:7" x14ac:dyDescent="0.25">
      <c r="A227" s="28" t="s">
        <v>481</v>
      </c>
      <c r="B227" s="19" t="s">
        <v>482</v>
      </c>
      <c r="C227" s="24">
        <v>7160</v>
      </c>
      <c r="D227" s="24" t="s">
        <v>491</v>
      </c>
      <c r="E227" s="24" t="s">
        <v>492</v>
      </c>
      <c r="F227" s="24" t="s">
        <v>483</v>
      </c>
      <c r="G227" s="34"/>
    </row>
    <row r="228" spans="1:7" x14ac:dyDescent="0.25">
      <c r="A228" s="28" t="s">
        <v>481</v>
      </c>
      <c r="B228" s="19" t="s">
        <v>484</v>
      </c>
      <c r="C228" s="24">
        <v>13540</v>
      </c>
      <c r="D228" s="24" t="s">
        <v>493</v>
      </c>
      <c r="E228" s="24" t="s">
        <v>494</v>
      </c>
      <c r="F228" s="24" t="s">
        <v>485</v>
      </c>
      <c r="G228" s="34"/>
    </row>
    <row r="229" spans="1:7" x14ac:dyDescent="0.25">
      <c r="A229" s="28" t="s">
        <v>481</v>
      </c>
      <c r="B229" s="19" t="s">
        <v>486</v>
      </c>
      <c r="C229" s="24">
        <v>16440</v>
      </c>
      <c r="D229" s="24" t="s">
        <v>495</v>
      </c>
      <c r="E229" s="24" t="s">
        <v>496</v>
      </c>
      <c r="F229" s="24" t="s">
        <v>487</v>
      </c>
      <c r="G229" s="33"/>
    </row>
    <row r="230" spans="1:7" x14ac:dyDescent="0.25">
      <c r="A230" s="28" t="s">
        <v>481</v>
      </c>
      <c r="B230" s="19" t="s">
        <v>488</v>
      </c>
      <c r="C230" s="24">
        <v>26235</v>
      </c>
      <c r="D230" s="24" t="s">
        <v>444</v>
      </c>
      <c r="E230" s="24" t="s">
        <v>445</v>
      </c>
      <c r="F230" s="24" t="s">
        <v>439</v>
      </c>
      <c r="G230" s="33"/>
    </row>
    <row r="231" spans="1:7" x14ac:dyDescent="0.25">
      <c r="A231" s="28" t="s">
        <v>481</v>
      </c>
      <c r="B231" s="19" t="s">
        <v>489</v>
      </c>
      <c r="C231" s="24">
        <v>38296</v>
      </c>
      <c r="D231" s="24" t="s">
        <v>497</v>
      </c>
      <c r="E231" s="24" t="s">
        <v>498</v>
      </c>
      <c r="F231" s="24" t="s">
        <v>490</v>
      </c>
      <c r="G231" s="33"/>
    </row>
    <row r="234" spans="1:7" x14ac:dyDescent="0.25">
      <c r="A234" s="1" t="s">
        <v>689</v>
      </c>
    </row>
    <row r="235" spans="1:7" x14ac:dyDescent="0.25">
      <c r="A235" t="s">
        <v>671</v>
      </c>
    </row>
    <row r="236" spans="1:7" ht="15.75" thickBot="1" x14ac:dyDescent="0.3"/>
    <row r="237" spans="1:7" ht="15.75" thickBot="1" x14ac:dyDescent="0.3">
      <c r="A237" s="4" t="s">
        <v>30</v>
      </c>
      <c r="B237" s="35" t="s">
        <v>31</v>
      </c>
      <c r="C237" s="35" t="s">
        <v>32</v>
      </c>
      <c r="D237" s="64" t="s">
        <v>33</v>
      </c>
      <c r="E237" s="65"/>
      <c r="F237" s="5" t="s">
        <v>34</v>
      </c>
      <c r="G237" s="33"/>
    </row>
    <row r="238" spans="1:7" x14ac:dyDescent="0.25">
      <c r="A238" s="27" t="s">
        <v>499</v>
      </c>
      <c r="B238" s="18" t="s">
        <v>500</v>
      </c>
      <c r="C238" s="23">
        <v>0</v>
      </c>
      <c r="D238" s="23" t="s">
        <v>522</v>
      </c>
      <c r="E238" s="23" t="s">
        <v>523</v>
      </c>
      <c r="F238" s="23" t="s">
        <v>501</v>
      </c>
      <c r="G238" s="34"/>
    </row>
    <row r="239" spans="1:7" x14ac:dyDescent="0.25">
      <c r="A239" s="21" t="s">
        <v>499</v>
      </c>
      <c r="B239" s="19" t="s">
        <v>502</v>
      </c>
      <c r="C239" s="24">
        <v>4282</v>
      </c>
      <c r="D239" s="24" t="s">
        <v>524</v>
      </c>
      <c r="E239" s="24" t="s">
        <v>525</v>
      </c>
      <c r="F239" s="24" t="s">
        <v>503</v>
      </c>
      <c r="G239" s="34"/>
    </row>
    <row r="240" spans="1:7" x14ac:dyDescent="0.25">
      <c r="A240" s="21" t="s">
        <v>499</v>
      </c>
      <c r="B240" s="19" t="s">
        <v>504</v>
      </c>
      <c r="C240" s="24">
        <v>5060</v>
      </c>
      <c r="D240" s="24" t="s">
        <v>526</v>
      </c>
      <c r="E240" s="24" t="s">
        <v>527</v>
      </c>
      <c r="F240" s="24" t="s">
        <v>505</v>
      </c>
      <c r="G240" s="34"/>
    </row>
    <row r="241" spans="1:7" x14ac:dyDescent="0.25">
      <c r="A241" s="21" t="s">
        <v>499</v>
      </c>
      <c r="B241" s="19" t="s">
        <v>506</v>
      </c>
      <c r="C241" s="24">
        <v>6249</v>
      </c>
      <c r="D241" s="24" t="s">
        <v>528</v>
      </c>
      <c r="E241" s="24" t="s">
        <v>529</v>
      </c>
      <c r="F241" s="24" t="s">
        <v>507</v>
      </c>
      <c r="G241" s="33"/>
    </row>
    <row r="242" spans="1:7" x14ac:dyDescent="0.25">
      <c r="A242" s="21" t="s">
        <v>499</v>
      </c>
      <c r="B242" s="19" t="s">
        <v>508</v>
      </c>
      <c r="C242" s="24">
        <v>16684</v>
      </c>
      <c r="D242" s="24" t="s">
        <v>530</v>
      </c>
      <c r="E242" s="24" t="s">
        <v>531</v>
      </c>
      <c r="F242" s="24" t="s">
        <v>509</v>
      </c>
      <c r="G242" s="33"/>
    </row>
    <row r="243" spans="1:7" x14ac:dyDescent="0.25">
      <c r="A243" s="21" t="s">
        <v>499</v>
      </c>
      <c r="B243" s="19" t="s">
        <v>510</v>
      </c>
      <c r="C243" s="24">
        <v>26815</v>
      </c>
      <c r="D243" s="24" t="s">
        <v>532</v>
      </c>
      <c r="E243" s="24" t="s">
        <v>533</v>
      </c>
      <c r="F243" s="24" t="s">
        <v>511</v>
      </c>
      <c r="G243" s="33"/>
    </row>
    <row r="244" spans="1:7" x14ac:dyDescent="0.25">
      <c r="A244" s="21" t="s">
        <v>499</v>
      </c>
      <c r="B244" s="19" t="s">
        <v>512</v>
      </c>
      <c r="C244" s="24">
        <v>38761</v>
      </c>
      <c r="D244" s="24" t="s">
        <v>534</v>
      </c>
      <c r="E244" s="24" t="s">
        <v>535</v>
      </c>
      <c r="F244" s="24" t="s">
        <v>513</v>
      </c>
      <c r="G244" s="33"/>
    </row>
    <row r="245" spans="1:7" x14ac:dyDescent="0.25">
      <c r="A245" s="21" t="s">
        <v>499</v>
      </c>
      <c r="B245" s="19" t="s">
        <v>514</v>
      </c>
      <c r="C245" s="24">
        <v>44058</v>
      </c>
      <c r="D245" s="24" t="s">
        <v>536</v>
      </c>
      <c r="E245" s="24" t="s">
        <v>537</v>
      </c>
      <c r="F245" s="24" t="s">
        <v>515</v>
      </c>
      <c r="G245" s="33"/>
    </row>
    <row r="246" spans="1:7" x14ac:dyDescent="0.25">
      <c r="A246" s="21" t="s">
        <v>499</v>
      </c>
      <c r="B246" s="19" t="s">
        <v>516</v>
      </c>
      <c r="C246" s="24">
        <v>44428</v>
      </c>
      <c r="D246" s="24" t="s">
        <v>538</v>
      </c>
      <c r="E246" s="24" t="s">
        <v>539</v>
      </c>
      <c r="F246" s="24" t="s">
        <v>517</v>
      </c>
      <c r="G246" s="33"/>
    </row>
    <row r="247" spans="1:7" x14ac:dyDescent="0.25">
      <c r="A247" s="21" t="s">
        <v>499</v>
      </c>
      <c r="B247" s="19" t="s">
        <v>518</v>
      </c>
      <c r="C247" s="24">
        <v>49012</v>
      </c>
      <c r="D247" s="24" t="s">
        <v>540</v>
      </c>
      <c r="E247" s="24" t="s">
        <v>541</v>
      </c>
      <c r="F247" s="24" t="s">
        <v>519</v>
      </c>
      <c r="G247" s="33"/>
    </row>
    <row r="248" spans="1:7" x14ac:dyDescent="0.25">
      <c r="A248" s="21" t="s">
        <v>499</v>
      </c>
      <c r="B248" s="19" t="s">
        <v>520</v>
      </c>
      <c r="C248" s="24">
        <v>49555</v>
      </c>
      <c r="D248" s="24" t="s">
        <v>542</v>
      </c>
      <c r="E248" s="24" t="s">
        <v>543</v>
      </c>
      <c r="F248" s="24" t="s">
        <v>521</v>
      </c>
      <c r="G248" s="33"/>
    </row>
    <row r="251" spans="1:7" x14ac:dyDescent="0.25">
      <c r="A251" s="1" t="s">
        <v>688</v>
      </c>
    </row>
    <row r="252" spans="1:7" x14ac:dyDescent="0.25">
      <c r="A252" t="s">
        <v>74</v>
      </c>
    </row>
    <row r="253" spans="1:7" ht="15.75" thickBot="1" x14ac:dyDescent="0.3"/>
    <row r="254" spans="1:7" ht="15.75" thickBot="1" x14ac:dyDescent="0.3">
      <c r="A254" s="4" t="s">
        <v>30</v>
      </c>
      <c r="B254" s="35" t="s">
        <v>31</v>
      </c>
      <c r="C254" s="35" t="s">
        <v>32</v>
      </c>
      <c r="D254" s="64" t="s">
        <v>33</v>
      </c>
      <c r="E254" s="65"/>
      <c r="F254" s="5" t="s">
        <v>34</v>
      </c>
      <c r="G254" s="33"/>
    </row>
    <row r="255" spans="1:7" x14ac:dyDescent="0.25">
      <c r="A255" s="27" t="s">
        <v>544</v>
      </c>
      <c r="B255" s="18" t="s">
        <v>500</v>
      </c>
      <c r="C255" s="23">
        <v>0</v>
      </c>
      <c r="D255" s="23" t="s">
        <v>564</v>
      </c>
      <c r="E255" s="23" t="s">
        <v>565</v>
      </c>
      <c r="F255" s="23" t="s">
        <v>545</v>
      </c>
      <c r="G255" s="34"/>
    </row>
    <row r="256" spans="1:7" x14ac:dyDescent="0.25">
      <c r="A256" s="21" t="s">
        <v>544</v>
      </c>
      <c r="B256" s="19" t="s">
        <v>546</v>
      </c>
      <c r="C256" s="24">
        <v>2492</v>
      </c>
      <c r="D256" s="24" t="s">
        <v>566</v>
      </c>
      <c r="E256" s="24" t="s">
        <v>567</v>
      </c>
      <c r="F256" s="24" t="s">
        <v>547</v>
      </c>
      <c r="G256" s="34"/>
    </row>
    <row r="257" spans="1:7" x14ac:dyDescent="0.25">
      <c r="A257" s="21" t="s">
        <v>544</v>
      </c>
      <c r="B257" s="19" t="s">
        <v>548</v>
      </c>
      <c r="C257" s="24">
        <v>5565</v>
      </c>
      <c r="D257" s="24" t="s">
        <v>568</v>
      </c>
      <c r="E257" s="24" t="s">
        <v>569</v>
      </c>
      <c r="F257" s="24" t="s">
        <v>549</v>
      </c>
      <c r="G257" s="34"/>
    </row>
    <row r="258" spans="1:7" x14ac:dyDescent="0.25">
      <c r="A258" s="21" t="s">
        <v>544</v>
      </c>
      <c r="B258" s="19" t="s">
        <v>550</v>
      </c>
      <c r="C258" s="24">
        <v>5882</v>
      </c>
      <c r="D258" s="24" t="s">
        <v>570</v>
      </c>
      <c r="E258" s="24" t="s">
        <v>571</v>
      </c>
      <c r="F258" s="24" t="s">
        <v>551</v>
      </c>
      <c r="G258" s="33"/>
    </row>
    <row r="259" spans="1:7" x14ac:dyDescent="0.25">
      <c r="A259" s="21" t="s">
        <v>544</v>
      </c>
      <c r="B259" s="19" t="s">
        <v>552</v>
      </c>
      <c r="C259" s="24">
        <v>11398</v>
      </c>
      <c r="D259" s="24" t="s">
        <v>572</v>
      </c>
      <c r="E259" s="24" t="s">
        <v>573</v>
      </c>
      <c r="F259" s="24" t="s">
        <v>553</v>
      </c>
      <c r="G259" s="33"/>
    </row>
    <row r="260" spans="1:7" x14ac:dyDescent="0.25">
      <c r="A260" s="21" t="s">
        <v>544</v>
      </c>
      <c r="B260" s="19" t="s">
        <v>554</v>
      </c>
      <c r="C260" s="24">
        <v>14466</v>
      </c>
      <c r="D260" s="24" t="s">
        <v>668</v>
      </c>
      <c r="E260" s="24" t="s">
        <v>669</v>
      </c>
      <c r="F260" s="24" t="s">
        <v>670</v>
      </c>
      <c r="G260" s="33"/>
    </row>
    <row r="261" spans="1:7" x14ac:dyDescent="0.25">
      <c r="A261" s="21" t="s">
        <v>544</v>
      </c>
      <c r="B261" s="19" t="s">
        <v>555</v>
      </c>
      <c r="C261" s="24">
        <v>21823</v>
      </c>
      <c r="D261" s="24" t="s">
        <v>574</v>
      </c>
      <c r="E261" s="24" t="s">
        <v>575</v>
      </c>
      <c r="F261" s="24">
        <v>508.21</v>
      </c>
      <c r="G261" s="33"/>
    </row>
    <row r="262" spans="1:7" x14ac:dyDescent="0.25">
      <c r="A262" s="21" t="s">
        <v>544</v>
      </c>
      <c r="B262" s="19" t="s">
        <v>556</v>
      </c>
      <c r="C262" s="24">
        <v>33061</v>
      </c>
      <c r="D262" s="24" t="s">
        <v>576</v>
      </c>
      <c r="E262" s="24" t="s">
        <v>577</v>
      </c>
      <c r="F262" s="24" t="s">
        <v>557</v>
      </c>
      <c r="G262" s="33"/>
    </row>
    <row r="263" spans="1:7" x14ac:dyDescent="0.25">
      <c r="A263" s="21" t="s">
        <v>544</v>
      </c>
      <c r="B263" s="19" t="s">
        <v>558</v>
      </c>
      <c r="C263" s="24">
        <v>34449</v>
      </c>
      <c r="D263" s="24" t="s">
        <v>578</v>
      </c>
      <c r="E263" s="24" t="s">
        <v>579</v>
      </c>
      <c r="F263" s="24" t="s">
        <v>559</v>
      </c>
      <c r="G263" s="33"/>
    </row>
    <row r="264" spans="1:7" x14ac:dyDescent="0.25">
      <c r="A264" s="21" t="s">
        <v>544</v>
      </c>
      <c r="B264" s="19" t="s">
        <v>560</v>
      </c>
      <c r="C264" s="24">
        <v>42878</v>
      </c>
      <c r="D264" s="24" t="s">
        <v>580</v>
      </c>
      <c r="E264" s="24" t="s">
        <v>581</v>
      </c>
      <c r="F264" s="24" t="s">
        <v>561</v>
      </c>
      <c r="G264" s="34"/>
    </row>
    <row r="265" spans="1:7" x14ac:dyDescent="0.25">
      <c r="A265" s="21" t="s">
        <v>544</v>
      </c>
      <c r="B265" s="19" t="s">
        <v>562</v>
      </c>
      <c r="C265" s="24">
        <v>49255</v>
      </c>
      <c r="D265" s="24" t="s">
        <v>582</v>
      </c>
      <c r="E265" s="24" t="s">
        <v>583</v>
      </c>
      <c r="F265" s="24" t="s">
        <v>563</v>
      </c>
      <c r="G265" s="34"/>
    </row>
    <row r="266" spans="1:7" x14ac:dyDescent="0.25">
      <c r="G266" s="33"/>
    </row>
    <row r="267" spans="1:7" x14ac:dyDescent="0.25">
      <c r="G267" s="33"/>
    </row>
    <row r="268" spans="1:7" x14ac:dyDescent="0.25">
      <c r="A268" s="1" t="s">
        <v>687</v>
      </c>
      <c r="G268" s="33"/>
    </row>
    <row r="269" spans="1:7" x14ac:dyDescent="0.25">
      <c r="A269" t="s">
        <v>74</v>
      </c>
      <c r="G269" s="33"/>
    </row>
    <row r="270" spans="1:7" ht="15.75" thickBot="1" x14ac:dyDescent="0.3">
      <c r="G270" s="33"/>
    </row>
    <row r="271" spans="1:7" ht="15.75" thickBot="1" x14ac:dyDescent="0.3">
      <c r="A271" s="4" t="s">
        <v>30</v>
      </c>
      <c r="B271" s="35" t="s">
        <v>31</v>
      </c>
      <c r="C271" s="35" t="s">
        <v>32</v>
      </c>
      <c r="D271" s="64" t="s">
        <v>33</v>
      </c>
      <c r="E271" s="65"/>
      <c r="F271" s="5" t="s">
        <v>34</v>
      </c>
      <c r="G271" s="33"/>
    </row>
    <row r="272" spans="1:7" x14ac:dyDescent="0.25">
      <c r="A272" s="21" t="s">
        <v>584</v>
      </c>
      <c r="B272" s="19" t="s">
        <v>585</v>
      </c>
      <c r="C272" s="24">
        <v>1285</v>
      </c>
      <c r="D272" s="24" t="s">
        <v>606</v>
      </c>
      <c r="E272" s="24" t="s">
        <v>607</v>
      </c>
      <c r="F272" s="24" t="s">
        <v>586</v>
      </c>
      <c r="G272" s="34"/>
    </row>
    <row r="273" spans="1:7" x14ac:dyDescent="0.25">
      <c r="A273" s="21" t="s">
        <v>584</v>
      </c>
      <c r="B273" s="19" t="s">
        <v>587</v>
      </c>
      <c r="C273" s="24">
        <v>3961</v>
      </c>
      <c r="D273" s="24" t="s">
        <v>608</v>
      </c>
      <c r="E273" s="24" t="s">
        <v>609</v>
      </c>
      <c r="F273" s="24" t="s">
        <v>588</v>
      </c>
      <c r="G273" s="34"/>
    </row>
    <row r="274" spans="1:7" x14ac:dyDescent="0.25">
      <c r="A274" s="21" t="s">
        <v>584</v>
      </c>
      <c r="B274" s="19" t="s">
        <v>589</v>
      </c>
      <c r="C274" s="24">
        <v>5279</v>
      </c>
      <c r="D274" s="24" t="s">
        <v>610</v>
      </c>
      <c r="E274" s="24" t="s">
        <v>611</v>
      </c>
      <c r="F274" s="24" t="s">
        <v>590</v>
      </c>
      <c r="G274" s="33"/>
    </row>
    <row r="275" spans="1:7" x14ac:dyDescent="0.25">
      <c r="A275" s="21" t="s">
        <v>584</v>
      </c>
      <c r="B275" s="19" t="s">
        <v>591</v>
      </c>
      <c r="C275" s="24">
        <v>6642</v>
      </c>
      <c r="D275" s="24" t="s">
        <v>612</v>
      </c>
      <c r="E275" s="24" t="s">
        <v>613</v>
      </c>
      <c r="F275" s="24" t="s">
        <v>592</v>
      </c>
      <c r="G275" s="33"/>
    </row>
    <row r="276" spans="1:7" x14ac:dyDescent="0.25">
      <c r="A276" s="21" t="s">
        <v>584</v>
      </c>
      <c r="B276" s="19" t="s">
        <v>593</v>
      </c>
      <c r="C276" s="24">
        <v>10552</v>
      </c>
      <c r="D276" s="24" t="s">
        <v>614</v>
      </c>
      <c r="E276" s="24" t="s">
        <v>615</v>
      </c>
      <c r="F276" s="24" t="s">
        <v>594</v>
      </c>
      <c r="G276" s="33"/>
    </row>
    <row r="277" spans="1:7" x14ac:dyDescent="0.25">
      <c r="A277" s="21" t="s">
        <v>584</v>
      </c>
      <c r="B277" s="19" t="s">
        <v>595</v>
      </c>
      <c r="C277" s="24">
        <v>22856</v>
      </c>
      <c r="D277" s="24" t="s">
        <v>616</v>
      </c>
      <c r="E277" s="24" t="s">
        <v>617</v>
      </c>
      <c r="F277" s="24" t="s">
        <v>596</v>
      </c>
      <c r="G277" s="33"/>
    </row>
    <row r="278" spans="1:7" x14ac:dyDescent="0.25">
      <c r="A278" s="21" t="s">
        <v>584</v>
      </c>
      <c r="B278" s="19" t="s">
        <v>597</v>
      </c>
      <c r="C278" s="24">
        <v>22932</v>
      </c>
      <c r="D278" s="24" t="s">
        <v>618</v>
      </c>
      <c r="E278" s="24" t="s">
        <v>619</v>
      </c>
      <c r="F278" s="24" t="s">
        <v>598</v>
      </c>
      <c r="G278" s="33"/>
    </row>
    <row r="279" spans="1:7" x14ac:dyDescent="0.25">
      <c r="A279" s="21" t="s">
        <v>584</v>
      </c>
      <c r="B279" s="19" t="s">
        <v>599</v>
      </c>
      <c r="C279" s="24">
        <v>28402</v>
      </c>
      <c r="D279" s="24" t="s">
        <v>620</v>
      </c>
      <c r="E279" s="24" t="s">
        <v>621</v>
      </c>
      <c r="F279" s="24" t="s">
        <v>600</v>
      </c>
      <c r="G279" s="33"/>
    </row>
    <row r="280" spans="1:7" x14ac:dyDescent="0.25">
      <c r="A280" s="21" t="s">
        <v>584</v>
      </c>
      <c r="B280" s="19" t="s">
        <v>601</v>
      </c>
      <c r="C280" s="24">
        <v>28829</v>
      </c>
      <c r="D280" s="24" t="s">
        <v>622</v>
      </c>
      <c r="E280" s="24" t="s">
        <v>623</v>
      </c>
      <c r="F280" s="24" t="s">
        <v>602</v>
      </c>
      <c r="G280" s="33"/>
    </row>
    <row r="281" spans="1:7" x14ac:dyDescent="0.25">
      <c r="A281" s="21" t="s">
        <v>584</v>
      </c>
      <c r="B281" s="19" t="s">
        <v>603</v>
      </c>
      <c r="C281" s="24">
        <v>40103</v>
      </c>
      <c r="D281" s="24" t="s">
        <v>624</v>
      </c>
      <c r="E281" s="24" t="s">
        <v>625</v>
      </c>
      <c r="F281" s="24" t="s">
        <v>604</v>
      </c>
      <c r="G281" s="33"/>
    </row>
    <row r="282" spans="1:7" x14ac:dyDescent="0.25">
      <c r="A282" s="21" t="s">
        <v>584</v>
      </c>
      <c r="B282" s="19" t="s">
        <v>500</v>
      </c>
      <c r="C282" s="24">
        <v>51268</v>
      </c>
      <c r="D282" s="24" t="s">
        <v>626</v>
      </c>
      <c r="E282" s="24" t="s">
        <v>627</v>
      </c>
      <c r="F282" s="24" t="s">
        <v>605</v>
      </c>
      <c r="G282" s="33"/>
    </row>
    <row r="285" spans="1:7" x14ac:dyDescent="0.25">
      <c r="A285" s="1" t="s">
        <v>686</v>
      </c>
    </row>
    <row r="286" spans="1:7" x14ac:dyDescent="0.25">
      <c r="A286" t="s">
        <v>74</v>
      </c>
    </row>
    <row r="287" spans="1:7" ht="15.75" thickBot="1" x14ac:dyDescent="0.3"/>
    <row r="288" spans="1:7" ht="15.75" thickBot="1" x14ac:dyDescent="0.3">
      <c r="A288" s="4" t="s">
        <v>30</v>
      </c>
      <c r="B288" s="35" t="s">
        <v>31</v>
      </c>
      <c r="C288" s="35" t="s">
        <v>32</v>
      </c>
      <c r="D288" s="64" t="s">
        <v>33</v>
      </c>
      <c r="E288" s="65"/>
      <c r="F288" s="5" t="s">
        <v>34</v>
      </c>
      <c r="G288" s="33"/>
    </row>
    <row r="289" spans="1:7" x14ac:dyDescent="0.25">
      <c r="A289" s="21" t="s">
        <v>628</v>
      </c>
      <c r="B289" s="19" t="s">
        <v>585</v>
      </c>
      <c r="C289" s="24">
        <v>1068</v>
      </c>
      <c r="D289" s="24" t="s">
        <v>606</v>
      </c>
      <c r="E289" s="24" t="s">
        <v>607</v>
      </c>
      <c r="F289" s="24" t="s">
        <v>586</v>
      </c>
      <c r="G289" s="34"/>
    </row>
    <row r="290" spans="1:7" x14ac:dyDescent="0.25">
      <c r="A290" s="21" t="s">
        <v>628</v>
      </c>
      <c r="B290" s="19" t="s">
        <v>629</v>
      </c>
      <c r="C290" s="24">
        <v>3744</v>
      </c>
      <c r="D290" s="24" t="s">
        <v>650</v>
      </c>
      <c r="E290" s="24" t="s">
        <v>609</v>
      </c>
      <c r="F290" s="24" t="s">
        <v>588</v>
      </c>
      <c r="G290" s="34"/>
    </row>
    <row r="291" spans="1:7" x14ac:dyDescent="0.25">
      <c r="A291" s="21" t="s">
        <v>628</v>
      </c>
      <c r="B291" s="19" t="s">
        <v>630</v>
      </c>
      <c r="C291" s="24">
        <v>4929</v>
      </c>
      <c r="D291" s="24" t="s">
        <v>610</v>
      </c>
      <c r="E291" s="24" t="s">
        <v>611</v>
      </c>
      <c r="F291" s="24" t="s">
        <v>590</v>
      </c>
      <c r="G291" s="33"/>
    </row>
    <row r="292" spans="1:7" x14ac:dyDescent="0.25">
      <c r="A292" s="21" t="s">
        <v>628</v>
      </c>
      <c r="B292" s="19" t="s">
        <v>631</v>
      </c>
      <c r="C292" s="24">
        <v>6294</v>
      </c>
      <c r="D292" s="24" t="s">
        <v>612</v>
      </c>
      <c r="E292" s="24" t="s">
        <v>613</v>
      </c>
      <c r="F292" s="24" t="s">
        <v>592</v>
      </c>
      <c r="G292" s="33"/>
    </row>
    <row r="293" spans="1:7" x14ac:dyDescent="0.25">
      <c r="A293" s="21" t="s">
        <v>628</v>
      </c>
      <c r="B293" s="19" t="s">
        <v>632</v>
      </c>
      <c r="C293" s="24">
        <v>10936</v>
      </c>
      <c r="D293" s="24" t="s">
        <v>651</v>
      </c>
      <c r="E293" s="24" t="s">
        <v>652</v>
      </c>
      <c r="F293" s="24" t="s">
        <v>633</v>
      </c>
      <c r="G293" s="33"/>
    </row>
    <row r="294" spans="1:7" x14ac:dyDescent="0.25">
      <c r="A294" s="21" t="s">
        <v>628</v>
      </c>
      <c r="B294" s="19" t="s">
        <v>634</v>
      </c>
      <c r="C294" s="24"/>
      <c r="D294" s="24"/>
      <c r="E294" s="24"/>
      <c r="F294" s="24"/>
      <c r="G294" s="33"/>
    </row>
    <row r="295" spans="1:7" x14ac:dyDescent="0.25">
      <c r="A295" s="21" t="s">
        <v>628</v>
      </c>
      <c r="B295" s="19" t="s">
        <v>635</v>
      </c>
      <c r="C295" s="24">
        <v>25923</v>
      </c>
      <c r="D295" s="24" t="s">
        <v>653</v>
      </c>
      <c r="E295" s="24" t="s">
        <v>654</v>
      </c>
      <c r="F295" s="24" t="s">
        <v>636</v>
      </c>
      <c r="G295" s="33"/>
    </row>
    <row r="296" spans="1:7" x14ac:dyDescent="0.25">
      <c r="A296" s="21" t="s">
        <v>628</v>
      </c>
      <c r="B296" s="19" t="s">
        <v>637</v>
      </c>
      <c r="C296" s="24">
        <v>35420</v>
      </c>
      <c r="D296" s="24" t="s">
        <v>655</v>
      </c>
      <c r="E296" s="24" t="s">
        <v>656</v>
      </c>
      <c r="F296" s="24" t="s">
        <v>638</v>
      </c>
      <c r="G296" s="33"/>
    </row>
    <row r="297" spans="1:7" x14ac:dyDescent="0.25">
      <c r="A297" s="21" t="s">
        <v>628</v>
      </c>
      <c r="B297" s="19" t="s">
        <v>639</v>
      </c>
      <c r="C297" s="24">
        <v>36014</v>
      </c>
      <c r="D297" s="24" t="s">
        <v>657</v>
      </c>
      <c r="E297" s="24" t="s">
        <v>658</v>
      </c>
      <c r="F297" s="24" t="s">
        <v>640</v>
      </c>
      <c r="G297" s="33"/>
    </row>
    <row r="298" spans="1:7" x14ac:dyDescent="0.25">
      <c r="A298" s="21" t="s">
        <v>628</v>
      </c>
      <c r="B298" s="19" t="s">
        <v>641</v>
      </c>
      <c r="C298" s="24">
        <v>39826</v>
      </c>
      <c r="D298" s="24" t="s">
        <v>659</v>
      </c>
      <c r="E298" s="24" t="s">
        <v>660</v>
      </c>
      <c r="F298" s="24" t="s">
        <v>642</v>
      </c>
      <c r="G298" s="33"/>
    </row>
    <row r="299" spans="1:7" x14ac:dyDescent="0.25">
      <c r="A299" s="21" t="s">
        <v>628</v>
      </c>
      <c r="B299" s="19" t="s">
        <v>643</v>
      </c>
      <c r="C299" s="24">
        <v>48537</v>
      </c>
      <c r="D299" s="24" t="s">
        <v>661</v>
      </c>
      <c r="E299" s="24" t="s">
        <v>662</v>
      </c>
      <c r="F299" s="24" t="s">
        <v>644</v>
      </c>
      <c r="G299" s="33"/>
    </row>
    <row r="300" spans="1:7" x14ac:dyDescent="0.25">
      <c r="A300" s="21" t="s">
        <v>628</v>
      </c>
      <c r="B300" s="19" t="s">
        <v>645</v>
      </c>
      <c r="C300" s="24"/>
      <c r="D300" s="24"/>
      <c r="E300" s="24"/>
      <c r="F300" s="24"/>
      <c r="G300" s="33"/>
    </row>
    <row r="301" spans="1:7" x14ac:dyDescent="0.25">
      <c r="A301" s="21" t="s">
        <v>628</v>
      </c>
      <c r="B301" s="19" t="s">
        <v>646</v>
      </c>
      <c r="C301" s="24">
        <v>65774</v>
      </c>
      <c r="D301" s="24" t="s">
        <v>663</v>
      </c>
      <c r="E301" s="24" t="s">
        <v>664</v>
      </c>
      <c r="F301" s="24" t="s">
        <v>647</v>
      </c>
      <c r="G301" s="33"/>
    </row>
    <row r="302" spans="1:7" x14ac:dyDescent="0.25">
      <c r="A302" s="21" t="s">
        <v>628</v>
      </c>
      <c r="B302" s="19" t="s">
        <v>648</v>
      </c>
      <c r="C302" s="24">
        <v>66141</v>
      </c>
      <c r="D302" s="24" t="s">
        <v>665</v>
      </c>
      <c r="E302" s="24" t="s">
        <v>666</v>
      </c>
      <c r="F302" s="24" t="s">
        <v>649</v>
      </c>
      <c r="G302" s="33"/>
    </row>
    <row r="303" spans="1:7" x14ac:dyDescent="0.25">
      <c r="G303" s="34"/>
    </row>
  </sheetData>
  <mergeCells count="22">
    <mergeCell ref="D237:E237"/>
    <mergeCell ref="D254:E254"/>
    <mergeCell ref="D271:E271"/>
    <mergeCell ref="D288:E288"/>
    <mergeCell ref="D178:E178"/>
    <mergeCell ref="D189:E189"/>
    <mergeCell ref="D197:E197"/>
    <mergeCell ref="D206:E206"/>
    <mergeCell ref="D216:E216"/>
    <mergeCell ref="D226:E226"/>
    <mergeCell ref="D161:E161"/>
    <mergeCell ref="D5:E5"/>
    <mergeCell ref="D25:E25"/>
    <mergeCell ref="D36:E36"/>
    <mergeCell ref="D46:E46"/>
    <mergeCell ref="D56:E56"/>
    <mergeCell ref="D69:E69"/>
    <mergeCell ref="D82:E82"/>
    <mergeCell ref="D91:E91"/>
    <mergeCell ref="D108:E108"/>
    <mergeCell ref="D126:E126"/>
    <mergeCell ref="D145:E14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kompet přehled</vt:lpstr>
      <vt:lpstr>souhrn po trasach</vt:lpstr>
      <vt:lpstr>lokality včetně GPS. 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Antoš Stanislav</dc:creator>
  <cp:lastModifiedBy>Trnka Milan</cp:lastModifiedBy>
  <cp:lastPrinted>2013-03-06T16:02:53Z</cp:lastPrinted>
  <dcterms:created xsi:type="dcterms:W3CDTF">2013-02-22T06:45:27Z</dcterms:created>
  <dcterms:modified xsi:type="dcterms:W3CDTF">2015-05-12T10:17:08Z</dcterms:modified>
</cp:coreProperties>
</file>