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05" windowWidth="20730" windowHeight="774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<sst xmlns="http://schemas.openxmlformats.org/spreadsheetml/2006/main" count="280" uniqueCount="37">
  <si>
    <t>Nádrž H211B</t>
  </si>
  <si>
    <t>Nádrž H211A</t>
  </si>
  <si>
    <t>Mezisoučet</t>
  </si>
  <si>
    <t>2. Výměna potrubí od paty nádrže směrem nahoru + prstence na nádrži + střecha</t>
  </si>
  <si>
    <t>kohout</t>
  </si>
  <si>
    <t>filtr</t>
  </si>
  <si>
    <t>ks</t>
  </si>
  <si>
    <t>Proplachy</t>
  </si>
  <si>
    <t>Tlakové zkoušky</t>
  </si>
  <si>
    <t>Projektová dokumentace</t>
  </si>
  <si>
    <t>VRN</t>
  </si>
  <si>
    <t>komplet</t>
  </si>
  <si>
    <t>Ostatní</t>
  </si>
  <si>
    <t>tryska</t>
  </si>
  <si>
    <t>Výměna potrubních rozvodů SCHZ - sklad Třemošná</t>
  </si>
  <si>
    <t>4. Ostatní činnosti</t>
  </si>
  <si>
    <t>DN</t>
  </si>
  <si>
    <t>potrubí</t>
  </si>
  <si>
    <t>3. Výměna potrubí vodní clony budovy SHZ 411</t>
  </si>
  <si>
    <t>Celková cena</t>
  </si>
  <si>
    <t>Jednotk. cena</t>
  </si>
  <si>
    <t>m</t>
  </si>
  <si>
    <t>M.j.</t>
  </si>
  <si>
    <t>Množst.</t>
  </si>
  <si>
    <t>Kč</t>
  </si>
  <si>
    <t>Celková cena za dílo (Kč bez DPH)</t>
  </si>
  <si>
    <t>1. Výměna vodorovného potrubí od příruby v budově SHZ 411 k patě jednotlivých nádrží</t>
  </si>
  <si>
    <t>Nádrž H401A (vzdálenost od strojovny k nádrži je 155m)</t>
  </si>
  <si>
    <t>Nádrž H401D (vzdálenost od strojovny k nádrži je 140m)</t>
  </si>
  <si>
    <t>Nádrž H401B (vzdálenost od strojovny k nádrži je 35m)</t>
  </si>
  <si>
    <t>Nádrž H401C (vzdálenost od strojovny k nádrži je 45m)</t>
  </si>
  <si>
    <t>Nádrž H211B (vzdálenost od strojovny k nádrži je 90m)</t>
  </si>
  <si>
    <t>Nádrž H211A (vzdálenost od strojovny k nádrži je 120m)</t>
  </si>
  <si>
    <t>drobné armatury</t>
  </si>
  <si>
    <t>kpl</t>
  </si>
  <si>
    <t>Stoupačky (výška 10m)</t>
  </si>
  <si>
    <t>Prstence (3x obvod 80m) + střecha (délka 30m)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</si>
</sst>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70C0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4" fontId="0" fillId="0" borderId="0" xfId="0" applyNumberFormat="1"/>
    <xf numFmtId="0" fontId="0" fillId="0" borderId="0" xfId="0" applyAlignment="1">
      <alignment horizontal="right"/>
    </xf>
    <xf numFmtId="4" fontId="2" fillId="0" borderId="0" xfId="0" applyNumberFormat="1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 applyAlignment="1">
      <alignment vertical="center"/>
    </xf>
    <xf numFmtId="4" fontId="5" fillId="0" borderId="0" xfId="0" applyNumberFormat="1" applyFont="1" applyFill="1"/>
    <xf numFmtId="0" fontId="5" fillId="0" borderId="0" xfId="0" applyFont="1" applyFill="1"/>
    <xf numFmtId="4" fontId="5" fillId="0" borderId="0" xfId="0" applyNumberFormat="1" applyFont="1"/>
    <xf numFmtId="0" fontId="0" fillId="0" borderId="0" xfId="0" applyAlignment="1">
      <alignment horizontal="left"/>
    </xf>
    <xf numFmtId="0" fontId="2" fillId="0" borderId="0" xfId="0" applyFont="1" applyFill="1"/>
    <xf numFmtId="0" fontId="0" fillId="0" borderId="0" xfId="0" applyFill="1"/>
    <xf numFmtId="0" fontId="0" fillId="0" borderId="0" xfId="0" applyFill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0" fillId="0" borderId="1" xfId="0" applyBorder="1"/>
    <xf numFmtId="0" fontId="3" fillId="0" borderId="0" xfId="0" applyFont="1" applyBorder="1"/>
    <xf numFmtId="0" fontId="3" fillId="0" borderId="0" xfId="0" applyFont="1" applyAlignment="1">
      <alignment horizontal="left" wrapText="1"/>
    </xf>
    <xf numFmtId="0" fontId="0" fillId="0" borderId="0" xfId="0" applyFill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"/>
  <sheetViews>
    <sheetView tabSelected="1" workbookViewId="0" topLeftCell="A1">
      <selection activeCell="A2" sqref="A2"/>
    </sheetView>
  </sheetViews>
  <sheetFormatPr defaultColWidth="9.140625" defaultRowHeight="15"/>
  <cols>
    <col min="1" max="1" width="3.8515625" style="0" customWidth="1"/>
    <col min="2" max="2" width="7.8515625" style="0" customWidth="1"/>
    <col min="3" max="3" width="7.7109375" style="0" customWidth="1"/>
    <col min="5" max="5" width="4.28125" style="0" customWidth="1"/>
    <col min="6" max="6" width="14.00390625" style="0" customWidth="1"/>
    <col min="7" max="7" width="14.8515625" style="0" customWidth="1"/>
    <col min="9" max="9" width="6.7109375" style="0" customWidth="1"/>
  </cols>
  <sheetData>
    <row r="1" spans="1:10" ht="33.75" customHeight="1">
      <c r="A1" s="8" t="s">
        <v>14</v>
      </c>
      <c r="B1" s="8"/>
      <c r="C1" s="8"/>
      <c r="D1" s="8"/>
      <c r="E1" s="8"/>
      <c r="F1" s="8"/>
      <c r="G1" s="8"/>
      <c r="H1" s="8"/>
      <c r="I1" s="8"/>
      <c r="J1" s="8"/>
    </row>
    <row r="2" ht="15" customHeight="1"/>
    <row r="3" spans="1:10" ht="15" customHeight="1">
      <c r="A3" s="20" t="s">
        <v>26</v>
      </c>
      <c r="B3" s="20"/>
      <c r="C3" s="20"/>
      <c r="D3" s="20"/>
      <c r="E3" s="20"/>
      <c r="F3" s="20"/>
      <c r="G3" s="20"/>
      <c r="H3" s="20"/>
      <c r="I3" s="20"/>
      <c r="J3" s="20"/>
    </row>
    <row r="4" spans="3:7" ht="20.1" customHeight="1">
      <c r="C4" s="16" t="s">
        <v>16</v>
      </c>
      <c r="D4" s="16" t="s">
        <v>23</v>
      </c>
      <c r="E4" s="17" t="s">
        <v>22</v>
      </c>
      <c r="F4" s="16" t="s">
        <v>20</v>
      </c>
      <c r="G4" s="16" t="s">
        <v>19</v>
      </c>
    </row>
    <row r="5" spans="1:7" ht="15" customHeight="1">
      <c r="A5" s="13" t="s">
        <v>27</v>
      </c>
      <c r="B5" s="13"/>
      <c r="C5" s="6"/>
      <c r="D5" s="6"/>
      <c r="E5" s="5"/>
      <c r="F5" s="6"/>
      <c r="G5" s="6"/>
    </row>
    <row r="6" spans="1:8" ht="15" customHeight="1">
      <c r="A6" s="14"/>
      <c r="B6" s="15" t="s">
        <v>17</v>
      </c>
      <c r="C6">
        <v>80</v>
      </c>
      <c r="D6">
        <v>155</v>
      </c>
      <c r="E6" t="s">
        <v>21</v>
      </c>
      <c r="F6" s="9">
        <v>0</v>
      </c>
      <c r="G6" s="2">
        <f aca="true" t="shared" si="0" ref="G6:G12">D6*F6</f>
        <v>0</v>
      </c>
      <c r="H6" t="s">
        <v>24</v>
      </c>
    </row>
    <row r="7" spans="1:8" ht="15" customHeight="1">
      <c r="A7" s="14"/>
      <c r="B7" s="15" t="s">
        <v>17</v>
      </c>
      <c r="C7">
        <v>65</v>
      </c>
      <c r="D7">
        <v>155</v>
      </c>
      <c r="E7" t="s">
        <v>21</v>
      </c>
      <c r="F7" s="9">
        <v>0</v>
      </c>
      <c r="G7" s="2">
        <f t="shared" si="0"/>
        <v>0</v>
      </c>
      <c r="H7" t="s">
        <v>24</v>
      </c>
    </row>
    <row r="8" spans="1:8" ht="15" customHeight="1">
      <c r="A8" s="14"/>
      <c r="B8" s="15" t="s">
        <v>17</v>
      </c>
      <c r="C8">
        <v>125</v>
      </c>
      <c r="D8">
        <v>155</v>
      </c>
      <c r="E8" t="s">
        <v>21</v>
      </c>
      <c r="F8" s="9">
        <v>0</v>
      </c>
      <c r="G8" s="2">
        <f t="shared" si="0"/>
        <v>0</v>
      </c>
      <c r="H8" t="s">
        <v>24</v>
      </c>
    </row>
    <row r="9" spans="1:8" ht="15" customHeight="1">
      <c r="A9" s="14"/>
      <c r="B9" s="15" t="s">
        <v>17</v>
      </c>
      <c r="C9">
        <v>40</v>
      </c>
      <c r="D9">
        <v>20</v>
      </c>
      <c r="E9" t="s">
        <v>21</v>
      </c>
      <c r="F9" s="9">
        <v>0</v>
      </c>
      <c r="G9" s="2">
        <f t="shared" si="0"/>
        <v>0</v>
      </c>
      <c r="H9" t="s">
        <v>24</v>
      </c>
    </row>
    <row r="10" spans="1:8" ht="15" customHeight="1">
      <c r="A10" s="14"/>
      <c r="B10" s="15" t="s">
        <v>4</v>
      </c>
      <c r="C10" s="3">
        <v>40</v>
      </c>
      <c r="D10">
        <v>9</v>
      </c>
      <c r="E10" t="s">
        <v>6</v>
      </c>
      <c r="F10" s="9">
        <v>0</v>
      </c>
      <c r="G10" s="2">
        <f t="shared" si="0"/>
        <v>0</v>
      </c>
      <c r="H10" t="s">
        <v>24</v>
      </c>
    </row>
    <row r="11" spans="1:8" ht="15" customHeight="1">
      <c r="A11" s="14"/>
      <c r="B11" s="15" t="s">
        <v>17</v>
      </c>
      <c r="C11">
        <v>50</v>
      </c>
      <c r="D11">
        <v>5</v>
      </c>
      <c r="E11" t="s">
        <v>21</v>
      </c>
      <c r="F11" s="9">
        <v>0</v>
      </c>
      <c r="G11" s="2">
        <f t="shared" si="0"/>
        <v>0</v>
      </c>
      <c r="H11" t="s">
        <v>24</v>
      </c>
    </row>
    <row r="12" spans="1:8" ht="15" customHeight="1">
      <c r="A12" s="14"/>
      <c r="B12" s="15" t="s">
        <v>4</v>
      </c>
      <c r="C12" s="3">
        <v>50</v>
      </c>
      <c r="D12">
        <v>3</v>
      </c>
      <c r="E12" t="s">
        <v>6</v>
      </c>
      <c r="F12" s="9">
        <v>0</v>
      </c>
      <c r="G12" s="2">
        <f t="shared" si="0"/>
        <v>0</v>
      </c>
      <c r="H12" t="s">
        <v>24</v>
      </c>
    </row>
    <row r="13" spans="1:8" ht="15" customHeight="1">
      <c r="A13" s="14"/>
      <c r="B13" s="21" t="s">
        <v>33</v>
      </c>
      <c r="C13" s="3"/>
      <c r="D13">
        <v>1</v>
      </c>
      <c r="E13" t="s">
        <v>34</v>
      </c>
      <c r="F13" s="9">
        <v>0</v>
      </c>
      <c r="G13" s="2">
        <f aca="true" t="shared" si="1" ref="G13">D13*F13</f>
        <v>0</v>
      </c>
      <c r="H13" t="s">
        <v>24</v>
      </c>
    </row>
    <row r="14" spans="1:6" ht="15" customHeight="1">
      <c r="A14" s="13" t="s">
        <v>28</v>
      </c>
      <c r="B14" s="13"/>
      <c r="F14" s="10"/>
    </row>
    <row r="15" spans="1:8" ht="15" customHeight="1">
      <c r="A15" s="14"/>
      <c r="B15" s="15" t="s">
        <v>17</v>
      </c>
      <c r="C15">
        <v>80</v>
      </c>
      <c r="D15">
        <v>140</v>
      </c>
      <c r="E15" t="s">
        <v>21</v>
      </c>
      <c r="F15" s="9">
        <v>0</v>
      </c>
      <c r="G15" s="2">
        <f aca="true" t="shared" si="2" ref="G15:G22">D15*F15</f>
        <v>0</v>
      </c>
      <c r="H15" t="s">
        <v>24</v>
      </c>
    </row>
    <row r="16" spans="1:8" ht="15" customHeight="1">
      <c r="A16" s="14"/>
      <c r="B16" s="15" t="s">
        <v>17</v>
      </c>
      <c r="C16">
        <v>65</v>
      </c>
      <c r="D16">
        <v>140</v>
      </c>
      <c r="E16" t="s">
        <v>21</v>
      </c>
      <c r="F16" s="9">
        <v>0</v>
      </c>
      <c r="G16" s="2">
        <f t="shared" si="2"/>
        <v>0</v>
      </c>
      <c r="H16" t="s">
        <v>24</v>
      </c>
    </row>
    <row r="17" spans="1:8" ht="15" customHeight="1">
      <c r="A17" s="14"/>
      <c r="B17" s="15" t="s">
        <v>17</v>
      </c>
      <c r="C17">
        <v>125</v>
      </c>
      <c r="D17">
        <v>140</v>
      </c>
      <c r="E17" t="s">
        <v>21</v>
      </c>
      <c r="F17" s="9">
        <v>0</v>
      </c>
      <c r="G17" s="2">
        <f t="shared" si="2"/>
        <v>0</v>
      </c>
      <c r="H17" t="s">
        <v>24</v>
      </c>
    </row>
    <row r="18" spans="1:8" ht="15" customHeight="1">
      <c r="A18" s="14"/>
      <c r="B18" s="15" t="s">
        <v>17</v>
      </c>
      <c r="C18">
        <v>40</v>
      </c>
      <c r="D18">
        <v>20</v>
      </c>
      <c r="E18" t="s">
        <v>21</v>
      </c>
      <c r="F18" s="9">
        <v>0</v>
      </c>
      <c r="G18" s="2">
        <f t="shared" si="2"/>
        <v>0</v>
      </c>
      <c r="H18" t="s">
        <v>24</v>
      </c>
    </row>
    <row r="19" spans="1:8" ht="15" customHeight="1">
      <c r="A19" s="14"/>
      <c r="B19" s="15" t="s">
        <v>4</v>
      </c>
      <c r="C19" s="3">
        <v>40</v>
      </c>
      <c r="D19">
        <v>9</v>
      </c>
      <c r="E19" t="s">
        <v>6</v>
      </c>
      <c r="F19" s="9">
        <v>0</v>
      </c>
      <c r="G19" s="2">
        <f t="shared" si="2"/>
        <v>0</v>
      </c>
      <c r="H19" t="s">
        <v>24</v>
      </c>
    </row>
    <row r="20" spans="1:8" ht="15" customHeight="1">
      <c r="A20" s="14"/>
      <c r="B20" s="15" t="s">
        <v>17</v>
      </c>
      <c r="C20">
        <v>50</v>
      </c>
      <c r="D20">
        <v>5</v>
      </c>
      <c r="E20" t="s">
        <v>21</v>
      </c>
      <c r="F20" s="9">
        <v>0</v>
      </c>
      <c r="G20" s="2">
        <f t="shared" si="2"/>
        <v>0</v>
      </c>
      <c r="H20" t="s">
        <v>24</v>
      </c>
    </row>
    <row r="21" spans="1:8" ht="15" customHeight="1">
      <c r="A21" s="14"/>
      <c r="B21" s="15" t="s">
        <v>4</v>
      </c>
      <c r="C21" s="3">
        <v>50</v>
      </c>
      <c r="D21">
        <v>3</v>
      </c>
      <c r="E21" t="s">
        <v>6</v>
      </c>
      <c r="F21" s="9">
        <v>0</v>
      </c>
      <c r="G21" s="2">
        <f t="shared" si="2"/>
        <v>0</v>
      </c>
      <c r="H21" t="s">
        <v>24</v>
      </c>
    </row>
    <row r="22" spans="1:8" ht="15" customHeight="1">
      <c r="A22" s="14"/>
      <c r="B22" s="21" t="s">
        <v>33</v>
      </c>
      <c r="C22" s="3"/>
      <c r="D22">
        <v>1</v>
      </c>
      <c r="E22" t="s">
        <v>34</v>
      </c>
      <c r="F22" s="9">
        <v>0</v>
      </c>
      <c r="G22" s="2">
        <f t="shared" si="2"/>
        <v>0</v>
      </c>
      <c r="H22" t="s">
        <v>24</v>
      </c>
    </row>
    <row r="23" spans="1:6" ht="15" customHeight="1">
      <c r="A23" s="13" t="s">
        <v>29</v>
      </c>
      <c r="B23" s="13"/>
      <c r="F23" s="10"/>
    </row>
    <row r="24" spans="1:8" ht="15" customHeight="1">
      <c r="A24" s="14"/>
      <c r="B24" s="15" t="s">
        <v>17</v>
      </c>
      <c r="C24">
        <v>80</v>
      </c>
      <c r="D24">
        <v>35</v>
      </c>
      <c r="E24" t="s">
        <v>21</v>
      </c>
      <c r="F24" s="9">
        <v>0</v>
      </c>
      <c r="G24" s="2">
        <f aca="true" t="shared" si="3" ref="G24:G31">D24*F24</f>
        <v>0</v>
      </c>
      <c r="H24" t="s">
        <v>24</v>
      </c>
    </row>
    <row r="25" spans="1:8" ht="15" customHeight="1">
      <c r="A25" s="14"/>
      <c r="B25" s="15" t="s">
        <v>17</v>
      </c>
      <c r="C25">
        <v>65</v>
      </c>
      <c r="D25">
        <v>35</v>
      </c>
      <c r="E25" t="s">
        <v>21</v>
      </c>
      <c r="F25" s="9">
        <v>0</v>
      </c>
      <c r="G25" s="2">
        <f t="shared" si="3"/>
        <v>0</v>
      </c>
      <c r="H25" t="s">
        <v>24</v>
      </c>
    </row>
    <row r="26" spans="1:8" ht="15" customHeight="1">
      <c r="A26" s="14"/>
      <c r="B26" s="15" t="s">
        <v>17</v>
      </c>
      <c r="C26">
        <v>125</v>
      </c>
      <c r="D26">
        <v>35</v>
      </c>
      <c r="E26" t="s">
        <v>21</v>
      </c>
      <c r="F26" s="9">
        <v>0</v>
      </c>
      <c r="G26" s="2">
        <f t="shared" si="3"/>
        <v>0</v>
      </c>
      <c r="H26" t="s">
        <v>24</v>
      </c>
    </row>
    <row r="27" spans="1:8" ht="15" customHeight="1">
      <c r="A27" s="14"/>
      <c r="B27" s="15" t="s">
        <v>17</v>
      </c>
      <c r="C27">
        <v>40</v>
      </c>
      <c r="D27">
        <v>10</v>
      </c>
      <c r="E27" t="s">
        <v>21</v>
      </c>
      <c r="F27" s="9">
        <v>0</v>
      </c>
      <c r="G27" s="2">
        <f t="shared" si="3"/>
        <v>0</v>
      </c>
      <c r="H27" t="s">
        <v>24</v>
      </c>
    </row>
    <row r="28" spans="1:8" ht="15" customHeight="1">
      <c r="A28" s="14"/>
      <c r="B28" s="15" t="s">
        <v>4</v>
      </c>
      <c r="C28" s="3">
        <v>40</v>
      </c>
      <c r="D28">
        <v>6</v>
      </c>
      <c r="E28" t="s">
        <v>6</v>
      </c>
      <c r="F28" s="9">
        <v>0</v>
      </c>
      <c r="G28" s="2">
        <f t="shared" si="3"/>
        <v>0</v>
      </c>
      <c r="H28" t="s">
        <v>24</v>
      </c>
    </row>
    <row r="29" spans="1:8" ht="15" customHeight="1">
      <c r="A29" s="14"/>
      <c r="B29" s="15" t="s">
        <v>17</v>
      </c>
      <c r="C29">
        <v>50</v>
      </c>
      <c r="D29">
        <v>5</v>
      </c>
      <c r="E29" t="s">
        <v>21</v>
      </c>
      <c r="F29" s="9">
        <v>0</v>
      </c>
      <c r="G29" s="2">
        <f t="shared" si="3"/>
        <v>0</v>
      </c>
      <c r="H29" t="s">
        <v>24</v>
      </c>
    </row>
    <row r="30" spans="1:8" ht="15" customHeight="1">
      <c r="A30" s="14"/>
      <c r="B30" s="15" t="s">
        <v>4</v>
      </c>
      <c r="C30" s="3">
        <v>50</v>
      </c>
      <c r="D30">
        <v>3</v>
      </c>
      <c r="E30" t="s">
        <v>6</v>
      </c>
      <c r="F30" s="9">
        <v>0</v>
      </c>
      <c r="G30" s="2">
        <f t="shared" si="3"/>
        <v>0</v>
      </c>
      <c r="H30" t="s">
        <v>24</v>
      </c>
    </row>
    <row r="31" spans="1:8" ht="15" customHeight="1">
      <c r="A31" s="14"/>
      <c r="B31" s="21" t="s">
        <v>33</v>
      </c>
      <c r="C31" s="3"/>
      <c r="D31">
        <v>1</v>
      </c>
      <c r="E31" t="s">
        <v>34</v>
      </c>
      <c r="F31" s="9">
        <v>0</v>
      </c>
      <c r="G31" s="2">
        <f t="shared" si="3"/>
        <v>0</v>
      </c>
      <c r="H31" t="s">
        <v>24</v>
      </c>
    </row>
    <row r="32" spans="1:6" ht="15" customHeight="1">
      <c r="A32" s="13" t="s">
        <v>30</v>
      </c>
      <c r="B32" s="13"/>
      <c r="F32" s="10"/>
    </row>
    <row r="33" spans="1:8" ht="15" customHeight="1">
      <c r="A33" s="14"/>
      <c r="B33" s="15" t="s">
        <v>17</v>
      </c>
      <c r="C33">
        <v>80</v>
      </c>
      <c r="D33">
        <v>45</v>
      </c>
      <c r="E33" t="s">
        <v>21</v>
      </c>
      <c r="F33" s="9">
        <v>0</v>
      </c>
      <c r="G33" s="2">
        <f aca="true" t="shared" si="4" ref="G33:G40">D33*F33</f>
        <v>0</v>
      </c>
      <c r="H33" t="s">
        <v>24</v>
      </c>
    </row>
    <row r="34" spans="1:8" ht="15" customHeight="1">
      <c r="A34" s="14"/>
      <c r="B34" s="15" t="s">
        <v>17</v>
      </c>
      <c r="C34">
        <v>65</v>
      </c>
      <c r="D34">
        <v>45</v>
      </c>
      <c r="E34" t="s">
        <v>21</v>
      </c>
      <c r="F34" s="9">
        <v>0</v>
      </c>
      <c r="G34" s="2">
        <f t="shared" si="4"/>
        <v>0</v>
      </c>
      <c r="H34" t="s">
        <v>24</v>
      </c>
    </row>
    <row r="35" spans="1:8" ht="15" customHeight="1">
      <c r="A35" s="14"/>
      <c r="B35" s="15" t="s">
        <v>17</v>
      </c>
      <c r="C35">
        <v>125</v>
      </c>
      <c r="D35">
        <v>45</v>
      </c>
      <c r="E35" t="s">
        <v>21</v>
      </c>
      <c r="F35" s="9">
        <v>0</v>
      </c>
      <c r="G35" s="2">
        <f t="shared" si="4"/>
        <v>0</v>
      </c>
      <c r="H35" t="s">
        <v>24</v>
      </c>
    </row>
    <row r="36" spans="1:8" ht="15" customHeight="1">
      <c r="A36" s="14"/>
      <c r="B36" s="15" t="s">
        <v>17</v>
      </c>
      <c r="C36">
        <v>40</v>
      </c>
      <c r="D36">
        <v>10</v>
      </c>
      <c r="E36" t="s">
        <v>21</v>
      </c>
      <c r="F36" s="9">
        <v>0</v>
      </c>
      <c r="G36" s="2">
        <f t="shared" si="4"/>
        <v>0</v>
      </c>
      <c r="H36" t="s">
        <v>24</v>
      </c>
    </row>
    <row r="37" spans="1:8" ht="15" customHeight="1">
      <c r="A37" s="14"/>
      <c r="B37" s="15" t="s">
        <v>4</v>
      </c>
      <c r="C37" s="3">
        <v>40</v>
      </c>
      <c r="D37">
        <v>6</v>
      </c>
      <c r="E37" t="s">
        <v>6</v>
      </c>
      <c r="F37" s="9">
        <v>0</v>
      </c>
      <c r="G37" s="2">
        <f t="shared" si="4"/>
        <v>0</v>
      </c>
      <c r="H37" t="s">
        <v>24</v>
      </c>
    </row>
    <row r="38" spans="1:8" ht="15" customHeight="1">
      <c r="A38" s="14"/>
      <c r="B38" s="15" t="s">
        <v>17</v>
      </c>
      <c r="C38">
        <v>50</v>
      </c>
      <c r="D38">
        <v>5</v>
      </c>
      <c r="E38" t="s">
        <v>21</v>
      </c>
      <c r="F38" s="9">
        <v>0</v>
      </c>
      <c r="G38" s="2">
        <f t="shared" si="4"/>
        <v>0</v>
      </c>
      <c r="H38" t="s">
        <v>24</v>
      </c>
    </row>
    <row r="39" spans="1:8" ht="15" customHeight="1">
      <c r="A39" s="14"/>
      <c r="B39" s="15" t="s">
        <v>4</v>
      </c>
      <c r="C39" s="3">
        <v>50</v>
      </c>
      <c r="D39">
        <v>3</v>
      </c>
      <c r="E39" t="s">
        <v>6</v>
      </c>
      <c r="F39" s="9">
        <v>0</v>
      </c>
      <c r="G39" s="2">
        <f t="shared" si="4"/>
        <v>0</v>
      </c>
      <c r="H39" t="s">
        <v>24</v>
      </c>
    </row>
    <row r="40" spans="1:8" ht="15" customHeight="1">
      <c r="A40" s="14"/>
      <c r="B40" s="21" t="s">
        <v>33</v>
      </c>
      <c r="C40" s="3"/>
      <c r="D40">
        <v>1</v>
      </c>
      <c r="E40" t="s">
        <v>34</v>
      </c>
      <c r="F40" s="9">
        <v>0</v>
      </c>
      <c r="G40" s="2">
        <f t="shared" si="4"/>
        <v>0</v>
      </c>
      <c r="H40" t="s">
        <v>24</v>
      </c>
    </row>
    <row r="41" spans="1:6" ht="15" customHeight="1">
      <c r="A41" s="13" t="s">
        <v>31</v>
      </c>
      <c r="B41" s="13"/>
      <c r="F41" s="10"/>
    </row>
    <row r="42" spans="1:8" ht="15" customHeight="1">
      <c r="A42" s="14"/>
      <c r="B42" s="15" t="s">
        <v>17</v>
      </c>
      <c r="C42">
        <v>65</v>
      </c>
      <c r="D42">
        <v>75</v>
      </c>
      <c r="E42" t="s">
        <v>21</v>
      </c>
      <c r="F42" s="9">
        <v>0</v>
      </c>
      <c r="G42" s="2">
        <f aca="true" t="shared" si="5" ref="G42:G49">D42*F42</f>
        <v>0</v>
      </c>
      <c r="H42" t="s">
        <v>24</v>
      </c>
    </row>
    <row r="43" spans="1:8" ht="15" customHeight="1">
      <c r="A43" s="14"/>
      <c r="B43" s="15" t="s">
        <v>17</v>
      </c>
      <c r="C43">
        <v>50</v>
      </c>
      <c r="D43">
        <v>105</v>
      </c>
      <c r="E43" t="s">
        <v>21</v>
      </c>
      <c r="F43" s="9">
        <v>0</v>
      </c>
      <c r="G43" s="2">
        <f t="shared" si="5"/>
        <v>0</v>
      </c>
      <c r="H43" t="s">
        <v>24</v>
      </c>
    </row>
    <row r="44" spans="1:8" ht="15" customHeight="1">
      <c r="A44" s="14"/>
      <c r="B44" s="15" t="s">
        <v>17</v>
      </c>
      <c r="C44">
        <v>100</v>
      </c>
      <c r="D44">
        <v>90</v>
      </c>
      <c r="E44" t="s">
        <v>21</v>
      </c>
      <c r="F44" s="9">
        <v>0</v>
      </c>
      <c r="G44" s="2">
        <f t="shared" si="5"/>
        <v>0</v>
      </c>
      <c r="H44" t="s">
        <v>24</v>
      </c>
    </row>
    <row r="45" spans="1:8" ht="15" customHeight="1">
      <c r="A45" s="14"/>
      <c r="B45" s="15" t="s">
        <v>17</v>
      </c>
      <c r="C45">
        <v>40</v>
      </c>
      <c r="D45">
        <v>20</v>
      </c>
      <c r="E45" t="s">
        <v>21</v>
      </c>
      <c r="F45" s="9">
        <v>0</v>
      </c>
      <c r="G45" s="2">
        <f t="shared" si="5"/>
        <v>0</v>
      </c>
      <c r="H45" t="s">
        <v>24</v>
      </c>
    </row>
    <row r="46" spans="1:8" ht="15" customHeight="1">
      <c r="A46" s="14"/>
      <c r="B46" s="15" t="s">
        <v>4</v>
      </c>
      <c r="C46" s="3">
        <v>40</v>
      </c>
      <c r="D46">
        <v>9</v>
      </c>
      <c r="E46" t="s">
        <v>6</v>
      </c>
      <c r="F46" s="9">
        <v>0</v>
      </c>
      <c r="G46" s="2">
        <f t="shared" si="5"/>
        <v>0</v>
      </c>
      <c r="H46" t="s">
        <v>24</v>
      </c>
    </row>
    <row r="47" spans="1:8" ht="15" customHeight="1">
      <c r="A47" s="14"/>
      <c r="B47" s="15" t="s">
        <v>17</v>
      </c>
      <c r="C47">
        <v>50</v>
      </c>
      <c r="D47">
        <v>5</v>
      </c>
      <c r="E47" t="s">
        <v>21</v>
      </c>
      <c r="F47" s="9">
        <v>0</v>
      </c>
      <c r="G47" s="2">
        <f t="shared" si="5"/>
        <v>0</v>
      </c>
      <c r="H47" t="s">
        <v>24</v>
      </c>
    </row>
    <row r="48" spans="1:8" ht="15" customHeight="1">
      <c r="A48" s="14"/>
      <c r="B48" s="15" t="s">
        <v>4</v>
      </c>
      <c r="C48" s="3">
        <v>50</v>
      </c>
      <c r="D48">
        <v>3</v>
      </c>
      <c r="E48" t="s">
        <v>6</v>
      </c>
      <c r="F48" s="9">
        <v>0</v>
      </c>
      <c r="G48" s="2">
        <f t="shared" si="5"/>
        <v>0</v>
      </c>
      <c r="H48" t="s">
        <v>24</v>
      </c>
    </row>
    <row r="49" spans="1:8" ht="15" customHeight="1">
      <c r="A49" s="14"/>
      <c r="B49" s="21" t="s">
        <v>33</v>
      </c>
      <c r="C49" s="3"/>
      <c r="D49">
        <v>1</v>
      </c>
      <c r="E49" t="s">
        <v>34</v>
      </c>
      <c r="F49" s="9">
        <v>0</v>
      </c>
      <c r="G49" s="2">
        <f t="shared" si="5"/>
        <v>0</v>
      </c>
      <c r="H49" t="s">
        <v>24</v>
      </c>
    </row>
    <row r="50" spans="1:6" ht="15" customHeight="1">
      <c r="A50" s="13" t="s">
        <v>32</v>
      </c>
      <c r="B50" s="13"/>
      <c r="F50" s="10"/>
    </row>
    <row r="51" spans="1:8" ht="15" customHeight="1">
      <c r="A51" s="14"/>
      <c r="B51" s="15" t="s">
        <v>17</v>
      </c>
      <c r="C51">
        <v>65</v>
      </c>
      <c r="D51">
        <v>80</v>
      </c>
      <c r="E51" t="s">
        <v>21</v>
      </c>
      <c r="F51" s="9">
        <v>0</v>
      </c>
      <c r="G51" s="2">
        <f aca="true" t="shared" si="6" ref="G51:G58">D51*F51</f>
        <v>0</v>
      </c>
      <c r="H51" t="s">
        <v>24</v>
      </c>
    </row>
    <row r="52" spans="2:8" ht="15" customHeight="1">
      <c r="B52" s="15" t="s">
        <v>17</v>
      </c>
      <c r="C52">
        <v>50</v>
      </c>
      <c r="D52">
        <v>160</v>
      </c>
      <c r="E52" t="s">
        <v>21</v>
      </c>
      <c r="F52" s="9">
        <v>0</v>
      </c>
      <c r="G52" s="2">
        <f t="shared" si="6"/>
        <v>0</v>
      </c>
      <c r="H52" t="s">
        <v>24</v>
      </c>
    </row>
    <row r="53" spans="2:8" ht="15" customHeight="1">
      <c r="B53" s="15" t="s">
        <v>17</v>
      </c>
      <c r="C53">
        <v>100</v>
      </c>
      <c r="D53">
        <v>120</v>
      </c>
      <c r="E53" t="s">
        <v>21</v>
      </c>
      <c r="F53" s="9">
        <v>0</v>
      </c>
      <c r="G53" s="2">
        <f t="shared" si="6"/>
        <v>0</v>
      </c>
      <c r="H53" t="s">
        <v>24</v>
      </c>
    </row>
    <row r="54" spans="2:8" ht="15" customHeight="1">
      <c r="B54" s="15" t="s">
        <v>17</v>
      </c>
      <c r="C54">
        <v>40</v>
      </c>
      <c r="D54">
        <v>20</v>
      </c>
      <c r="E54" t="s">
        <v>21</v>
      </c>
      <c r="F54" s="9">
        <v>0</v>
      </c>
      <c r="G54" s="2">
        <f t="shared" si="6"/>
        <v>0</v>
      </c>
      <c r="H54" t="s">
        <v>24</v>
      </c>
    </row>
    <row r="55" spans="2:8" ht="15" customHeight="1">
      <c r="B55" s="15" t="s">
        <v>4</v>
      </c>
      <c r="C55" s="3">
        <v>40</v>
      </c>
      <c r="D55">
        <v>9</v>
      </c>
      <c r="E55" t="s">
        <v>6</v>
      </c>
      <c r="F55" s="9">
        <v>0</v>
      </c>
      <c r="G55" s="2">
        <f t="shared" si="6"/>
        <v>0</v>
      </c>
      <c r="H55" t="s">
        <v>24</v>
      </c>
    </row>
    <row r="56" spans="2:8" ht="15" customHeight="1">
      <c r="B56" s="15" t="s">
        <v>17</v>
      </c>
      <c r="C56">
        <v>50</v>
      </c>
      <c r="D56">
        <v>5</v>
      </c>
      <c r="E56" t="s">
        <v>21</v>
      </c>
      <c r="F56" s="9">
        <v>0</v>
      </c>
      <c r="G56" s="2">
        <f t="shared" si="6"/>
        <v>0</v>
      </c>
      <c r="H56" t="s">
        <v>24</v>
      </c>
    </row>
    <row r="57" spans="2:8" ht="15" customHeight="1">
      <c r="B57" s="15" t="s">
        <v>4</v>
      </c>
      <c r="C57" s="3">
        <v>50</v>
      </c>
      <c r="D57">
        <v>3</v>
      </c>
      <c r="E57" t="s">
        <v>6</v>
      </c>
      <c r="F57" s="9">
        <v>0</v>
      </c>
      <c r="G57" s="2">
        <f t="shared" si="6"/>
        <v>0</v>
      </c>
      <c r="H57" t="s">
        <v>24</v>
      </c>
    </row>
    <row r="58" spans="2:8" ht="15" customHeight="1">
      <c r="B58" s="21" t="s">
        <v>33</v>
      </c>
      <c r="C58" s="3"/>
      <c r="D58">
        <v>1</v>
      </c>
      <c r="E58" t="s">
        <v>34</v>
      </c>
      <c r="F58" s="9">
        <v>0</v>
      </c>
      <c r="G58" s="2">
        <f t="shared" si="6"/>
        <v>0</v>
      </c>
      <c r="H58" t="s">
        <v>24</v>
      </c>
    </row>
    <row r="59" spans="2:7" ht="15" customHeight="1">
      <c r="B59" s="14"/>
      <c r="C59" s="3"/>
      <c r="F59" s="9"/>
      <c r="G59" s="2"/>
    </row>
    <row r="60" spans="6:8" ht="15" customHeight="1">
      <c r="F60" s="1" t="s">
        <v>2</v>
      </c>
      <c r="G60" s="4">
        <f>SUM(G6:G58)</f>
        <v>0</v>
      </c>
      <c r="H60" s="1" t="s">
        <v>24</v>
      </c>
    </row>
    <row r="61" ht="15" customHeight="1"/>
    <row r="62" spans="1:2" ht="15" customHeight="1">
      <c r="A62" s="7" t="s">
        <v>3</v>
      </c>
      <c r="B62" s="7"/>
    </row>
    <row r="63" spans="3:7" ht="20.1" customHeight="1">
      <c r="C63" s="16" t="s">
        <v>16</v>
      </c>
      <c r="D63" s="16" t="s">
        <v>23</v>
      </c>
      <c r="E63" s="17" t="s">
        <v>22</v>
      </c>
      <c r="F63" s="16" t="s">
        <v>20</v>
      </c>
      <c r="G63" s="16" t="s">
        <v>19</v>
      </c>
    </row>
    <row r="64" spans="1:2" ht="15" customHeight="1">
      <c r="A64" s="1" t="s">
        <v>0</v>
      </c>
      <c r="B64" s="1"/>
    </row>
    <row r="65" spans="2:3" ht="15" customHeight="1">
      <c r="B65" s="1" t="s">
        <v>35</v>
      </c>
      <c r="C65" s="1"/>
    </row>
    <row r="66" spans="2:8" ht="15" customHeight="1">
      <c r="B66" s="3" t="s">
        <v>17</v>
      </c>
      <c r="C66">
        <v>50</v>
      </c>
      <c r="D66">
        <v>10</v>
      </c>
      <c r="E66" t="s">
        <v>21</v>
      </c>
      <c r="F66" s="11">
        <v>0</v>
      </c>
      <c r="G66" s="2">
        <f>D66*F66</f>
        <v>0</v>
      </c>
      <c r="H66" t="s">
        <v>24</v>
      </c>
    </row>
    <row r="67" spans="2:8" ht="15" customHeight="1">
      <c r="B67" s="3" t="s">
        <v>17</v>
      </c>
      <c r="C67">
        <v>50</v>
      </c>
      <c r="D67">
        <v>10</v>
      </c>
      <c r="E67" t="s">
        <v>21</v>
      </c>
      <c r="F67" s="11">
        <v>0</v>
      </c>
      <c r="G67" s="2">
        <f>D67*F67</f>
        <v>0</v>
      </c>
      <c r="H67" t="s">
        <v>24</v>
      </c>
    </row>
    <row r="68" spans="2:8" ht="15" customHeight="1">
      <c r="B68" s="3" t="s">
        <v>17</v>
      </c>
      <c r="C68">
        <v>100</v>
      </c>
      <c r="D68">
        <v>10</v>
      </c>
      <c r="E68" t="s">
        <v>21</v>
      </c>
      <c r="F68" s="11">
        <v>0</v>
      </c>
      <c r="G68" s="2">
        <f>D68*F68</f>
        <v>0</v>
      </c>
      <c r="H68" t="s">
        <v>24</v>
      </c>
    </row>
    <row r="69" spans="2:7" ht="15" customHeight="1">
      <c r="B69" s="1" t="s">
        <v>36</v>
      </c>
      <c r="C69" s="1"/>
      <c r="F69" s="2"/>
      <c r="G69" s="2"/>
    </row>
    <row r="70" spans="2:8" ht="15" customHeight="1">
      <c r="B70" s="3" t="s">
        <v>17</v>
      </c>
      <c r="C70">
        <v>50</v>
      </c>
      <c r="D70">
        <v>80</v>
      </c>
      <c r="E70" t="s">
        <v>21</v>
      </c>
      <c r="F70" s="11">
        <v>0</v>
      </c>
      <c r="G70" s="2">
        <f>D70*F70</f>
        <v>0</v>
      </c>
      <c r="H70" t="s">
        <v>24</v>
      </c>
    </row>
    <row r="71" spans="2:8" ht="15" customHeight="1">
      <c r="B71" s="3" t="s">
        <v>17</v>
      </c>
      <c r="C71">
        <v>80</v>
      </c>
      <c r="D71">
        <v>80</v>
      </c>
      <c r="E71" t="s">
        <v>21</v>
      </c>
      <c r="F71" s="11">
        <v>0</v>
      </c>
      <c r="G71" s="2">
        <f>D71*F71</f>
        <v>0</v>
      </c>
      <c r="H71" t="s">
        <v>24</v>
      </c>
    </row>
    <row r="72" spans="2:8" ht="15" customHeight="1">
      <c r="B72" s="3" t="s">
        <v>17</v>
      </c>
      <c r="C72">
        <v>50</v>
      </c>
      <c r="D72">
        <v>80</v>
      </c>
      <c r="E72" t="s">
        <v>21</v>
      </c>
      <c r="F72" s="11">
        <v>0</v>
      </c>
      <c r="G72" s="2">
        <f>D72*F72</f>
        <v>0</v>
      </c>
      <c r="H72" t="s">
        <v>24</v>
      </c>
    </row>
    <row r="73" spans="2:8" ht="15" customHeight="1">
      <c r="B73" s="3" t="s">
        <v>17</v>
      </c>
      <c r="C73">
        <v>50</v>
      </c>
      <c r="D73">
        <v>30</v>
      </c>
      <c r="E73" t="s">
        <v>21</v>
      </c>
      <c r="F73" s="11">
        <v>0</v>
      </c>
      <c r="G73" s="2">
        <f>D73*F73</f>
        <v>0</v>
      </c>
      <c r="H73" t="s">
        <v>24</v>
      </c>
    </row>
    <row r="74" spans="2:5" ht="15" customHeight="1">
      <c r="B74" s="5" t="s">
        <v>12</v>
      </c>
      <c r="C74" s="5"/>
      <c r="D74" s="6"/>
      <c r="E74" s="6"/>
    </row>
    <row r="75" spans="2:8" ht="15" customHeight="1">
      <c r="B75" s="3" t="s">
        <v>4</v>
      </c>
      <c r="C75" s="3"/>
      <c r="D75">
        <v>6</v>
      </c>
      <c r="E75" t="s">
        <v>6</v>
      </c>
      <c r="F75" s="11">
        <v>0</v>
      </c>
      <c r="G75" s="2">
        <f>D75*F75</f>
        <v>0</v>
      </c>
      <c r="H75" t="s">
        <v>24</v>
      </c>
    </row>
    <row r="76" spans="2:8" ht="15" customHeight="1">
      <c r="B76" s="3" t="s">
        <v>5</v>
      </c>
      <c r="C76" s="3">
        <v>50</v>
      </c>
      <c r="D76">
        <v>6</v>
      </c>
      <c r="E76" t="s">
        <v>6</v>
      </c>
      <c r="F76" s="11">
        <v>0</v>
      </c>
      <c r="G76" s="2">
        <f>D76*F76</f>
        <v>0</v>
      </c>
      <c r="H76" t="s">
        <v>24</v>
      </c>
    </row>
    <row r="77" spans="2:8" ht="15" customHeight="1">
      <c r="B77" s="3" t="s">
        <v>5</v>
      </c>
      <c r="C77" s="3">
        <v>80</v>
      </c>
      <c r="D77">
        <v>2</v>
      </c>
      <c r="E77" t="s">
        <v>6</v>
      </c>
      <c r="F77" s="11">
        <v>0</v>
      </c>
      <c r="G77" s="2">
        <f>D77*F77</f>
        <v>0</v>
      </c>
      <c r="H77" t="s">
        <v>24</v>
      </c>
    </row>
    <row r="78" spans="2:8" ht="15" customHeight="1">
      <c r="B78" s="3" t="s">
        <v>13</v>
      </c>
      <c r="C78" s="3"/>
      <c r="D78">
        <v>100</v>
      </c>
      <c r="E78" t="s">
        <v>6</v>
      </c>
      <c r="F78" s="11">
        <v>0</v>
      </c>
      <c r="G78" s="2">
        <f>D78*F78</f>
        <v>0</v>
      </c>
      <c r="H78" t="s">
        <v>24</v>
      </c>
    </row>
    <row r="79" spans="2:8" ht="15" customHeight="1">
      <c r="B79" s="21" t="s">
        <v>33</v>
      </c>
      <c r="C79" s="3"/>
      <c r="D79">
        <v>1</v>
      </c>
      <c r="E79" t="s">
        <v>34</v>
      </c>
      <c r="F79" s="9">
        <v>0</v>
      </c>
      <c r="G79" s="2">
        <f aca="true" t="shared" si="7" ref="G79">D79*F79</f>
        <v>0</v>
      </c>
      <c r="H79" t="s">
        <v>24</v>
      </c>
    </row>
    <row r="80" spans="1:2" ht="15" customHeight="1">
      <c r="A80" s="1" t="s">
        <v>1</v>
      </c>
      <c r="B80" s="1"/>
    </row>
    <row r="81" spans="2:3" ht="15" customHeight="1">
      <c r="B81" s="1" t="s">
        <v>35</v>
      </c>
      <c r="C81" s="1"/>
    </row>
    <row r="82" spans="2:8" ht="15" customHeight="1">
      <c r="B82" s="3" t="s">
        <v>17</v>
      </c>
      <c r="C82">
        <v>50</v>
      </c>
      <c r="D82">
        <v>10</v>
      </c>
      <c r="E82" t="s">
        <v>21</v>
      </c>
      <c r="F82" s="11">
        <v>0</v>
      </c>
      <c r="G82" s="2">
        <f>D82*F82</f>
        <v>0</v>
      </c>
      <c r="H82" t="s">
        <v>24</v>
      </c>
    </row>
    <row r="83" spans="2:8" ht="15" customHeight="1">
      <c r="B83" s="3" t="s">
        <v>17</v>
      </c>
      <c r="C83">
        <v>50</v>
      </c>
      <c r="D83">
        <v>10</v>
      </c>
      <c r="E83" t="s">
        <v>21</v>
      </c>
      <c r="F83" s="11">
        <v>0</v>
      </c>
      <c r="G83" s="2">
        <f>D83*F83</f>
        <v>0</v>
      </c>
      <c r="H83" t="s">
        <v>24</v>
      </c>
    </row>
    <row r="84" spans="2:8" ht="15" customHeight="1">
      <c r="B84" s="3" t="s">
        <v>17</v>
      </c>
      <c r="C84">
        <v>100</v>
      </c>
      <c r="D84">
        <v>10</v>
      </c>
      <c r="E84" t="s">
        <v>21</v>
      </c>
      <c r="F84" s="11">
        <v>0</v>
      </c>
      <c r="G84" s="2">
        <f>D84*F84</f>
        <v>0</v>
      </c>
      <c r="H84" t="s">
        <v>24</v>
      </c>
    </row>
    <row r="85" spans="2:7" ht="15" customHeight="1">
      <c r="B85" s="1" t="s">
        <v>36</v>
      </c>
      <c r="C85" s="1"/>
      <c r="F85" s="2"/>
      <c r="G85" s="2"/>
    </row>
    <row r="86" spans="2:8" ht="15" customHeight="1">
      <c r="B86" s="3" t="s">
        <v>17</v>
      </c>
      <c r="C86">
        <v>50</v>
      </c>
      <c r="D86">
        <v>80</v>
      </c>
      <c r="E86" t="s">
        <v>21</v>
      </c>
      <c r="F86" s="11">
        <v>0</v>
      </c>
      <c r="G86" s="2">
        <f>D86*F86</f>
        <v>0</v>
      </c>
      <c r="H86" t="s">
        <v>24</v>
      </c>
    </row>
    <row r="87" spans="2:8" ht="15" customHeight="1">
      <c r="B87" s="3" t="s">
        <v>17</v>
      </c>
      <c r="C87">
        <v>80</v>
      </c>
      <c r="D87">
        <v>80</v>
      </c>
      <c r="E87" t="s">
        <v>21</v>
      </c>
      <c r="F87" s="11">
        <v>0</v>
      </c>
      <c r="G87" s="2">
        <f>D87*F87</f>
        <v>0</v>
      </c>
      <c r="H87" t="s">
        <v>24</v>
      </c>
    </row>
    <row r="88" spans="2:8" ht="15" customHeight="1">
      <c r="B88" s="3" t="s">
        <v>17</v>
      </c>
      <c r="C88">
        <v>50</v>
      </c>
      <c r="D88">
        <v>80</v>
      </c>
      <c r="E88" t="s">
        <v>21</v>
      </c>
      <c r="F88" s="11">
        <v>0</v>
      </c>
      <c r="G88" s="2">
        <f>D88*F88</f>
        <v>0</v>
      </c>
      <c r="H88" t="s">
        <v>24</v>
      </c>
    </row>
    <row r="89" spans="2:8" ht="15" customHeight="1">
      <c r="B89" s="3" t="s">
        <v>17</v>
      </c>
      <c r="C89">
        <v>50</v>
      </c>
      <c r="D89">
        <v>30</v>
      </c>
      <c r="E89" t="s">
        <v>21</v>
      </c>
      <c r="F89" s="11">
        <v>0</v>
      </c>
      <c r="G89" s="2">
        <f>D89*F89</f>
        <v>0</v>
      </c>
      <c r="H89" t="s">
        <v>24</v>
      </c>
    </row>
    <row r="90" spans="2:5" ht="15" customHeight="1">
      <c r="B90" s="5" t="s">
        <v>12</v>
      </c>
      <c r="C90" s="5"/>
      <c r="D90" s="6"/>
      <c r="E90" s="6"/>
    </row>
    <row r="91" spans="2:8" ht="15" customHeight="1">
      <c r="B91" s="3" t="s">
        <v>4</v>
      </c>
      <c r="C91" s="3"/>
      <c r="D91">
        <v>6</v>
      </c>
      <c r="E91" t="s">
        <v>6</v>
      </c>
      <c r="F91" s="11">
        <v>0</v>
      </c>
      <c r="G91" s="2">
        <f>D91*F91</f>
        <v>0</v>
      </c>
      <c r="H91" t="s">
        <v>24</v>
      </c>
    </row>
    <row r="92" spans="2:8" ht="15" customHeight="1">
      <c r="B92" s="3" t="s">
        <v>5</v>
      </c>
      <c r="C92" s="3">
        <v>50</v>
      </c>
      <c r="D92">
        <v>6</v>
      </c>
      <c r="E92" t="s">
        <v>6</v>
      </c>
      <c r="F92" s="11">
        <v>0</v>
      </c>
      <c r="G92" s="2">
        <f>D92*F92</f>
        <v>0</v>
      </c>
      <c r="H92" t="s">
        <v>24</v>
      </c>
    </row>
    <row r="93" spans="2:8" ht="15" customHeight="1">
      <c r="B93" s="3" t="s">
        <v>5</v>
      </c>
      <c r="C93" s="3">
        <v>80</v>
      </c>
      <c r="D93">
        <v>2</v>
      </c>
      <c r="E93" t="s">
        <v>6</v>
      </c>
      <c r="F93" s="11">
        <v>0</v>
      </c>
      <c r="G93" s="2">
        <f>D93*F93</f>
        <v>0</v>
      </c>
      <c r="H93" t="s">
        <v>24</v>
      </c>
    </row>
    <row r="94" spans="2:8" ht="15" customHeight="1">
      <c r="B94" s="3" t="s">
        <v>13</v>
      </c>
      <c r="C94" s="3"/>
      <c r="D94">
        <v>100</v>
      </c>
      <c r="E94" t="s">
        <v>6</v>
      </c>
      <c r="F94" s="11">
        <v>0</v>
      </c>
      <c r="G94" s="2">
        <f>D94*F94</f>
        <v>0</v>
      </c>
      <c r="H94" t="s">
        <v>24</v>
      </c>
    </row>
    <row r="95" spans="2:8" ht="15" customHeight="1">
      <c r="B95" s="21" t="s">
        <v>33</v>
      </c>
      <c r="C95" s="3"/>
      <c r="D95">
        <v>1</v>
      </c>
      <c r="E95" t="s">
        <v>34</v>
      </c>
      <c r="F95" s="9">
        <v>0</v>
      </c>
      <c r="G95" s="2">
        <f aca="true" t="shared" si="8" ref="G95">D95*F95</f>
        <v>0</v>
      </c>
      <c r="H95" t="s">
        <v>24</v>
      </c>
    </row>
    <row r="96" ht="15" customHeight="1"/>
    <row r="97" spans="6:8" ht="15" customHeight="1">
      <c r="F97" s="1" t="s">
        <v>2</v>
      </c>
      <c r="G97" s="4">
        <f>SUM(G66:G95)</f>
        <v>0</v>
      </c>
      <c r="H97" s="1" t="s">
        <v>24</v>
      </c>
    </row>
    <row r="98" ht="15" customHeight="1"/>
    <row r="99" spans="1:6" ht="15" customHeight="1">
      <c r="A99" s="7" t="s">
        <v>18</v>
      </c>
      <c r="B99" s="7"/>
      <c r="F99" s="10"/>
    </row>
    <row r="100" spans="1:8" ht="20.1" customHeight="1">
      <c r="A100" s="7"/>
      <c r="B100" s="19"/>
      <c r="C100" s="16" t="s">
        <v>16</v>
      </c>
      <c r="D100" s="16" t="s">
        <v>23</v>
      </c>
      <c r="E100" s="17" t="s">
        <v>22</v>
      </c>
      <c r="F100" s="16" t="s">
        <v>20</v>
      </c>
      <c r="G100" s="16" t="s">
        <v>19</v>
      </c>
      <c r="H100" s="18"/>
    </row>
    <row r="101" spans="2:8" ht="15" customHeight="1">
      <c r="B101" s="3" t="s">
        <v>17</v>
      </c>
      <c r="C101">
        <v>50</v>
      </c>
      <c r="D101">
        <v>25</v>
      </c>
      <c r="E101" t="s">
        <v>21</v>
      </c>
      <c r="F101" s="9">
        <v>0</v>
      </c>
      <c r="G101" s="2">
        <f>D101*F101</f>
        <v>0</v>
      </c>
      <c r="H101" t="s">
        <v>24</v>
      </c>
    </row>
    <row r="102" spans="2:8" ht="15" customHeight="1">
      <c r="B102" s="3" t="s">
        <v>13</v>
      </c>
      <c r="C102" s="12"/>
      <c r="D102">
        <v>9</v>
      </c>
      <c r="E102" t="s">
        <v>6</v>
      </c>
      <c r="F102" s="9">
        <v>0</v>
      </c>
      <c r="G102" s="2">
        <f>D102*F102</f>
        <v>0</v>
      </c>
      <c r="H102" t="s">
        <v>24</v>
      </c>
    </row>
    <row r="103" spans="2:8" ht="15" customHeight="1">
      <c r="B103" s="21" t="s">
        <v>33</v>
      </c>
      <c r="C103" s="3"/>
      <c r="D103">
        <v>1</v>
      </c>
      <c r="E103" t="s">
        <v>34</v>
      </c>
      <c r="F103" s="9">
        <v>0</v>
      </c>
      <c r="G103" s="2">
        <f aca="true" t="shared" si="9" ref="G103">D103*F103</f>
        <v>0</v>
      </c>
      <c r="H103" t="s">
        <v>24</v>
      </c>
    </row>
    <row r="104" ht="15" customHeight="1"/>
    <row r="105" spans="6:8" ht="15" customHeight="1">
      <c r="F105" s="1" t="s">
        <v>2</v>
      </c>
      <c r="G105" s="4">
        <f>SUM(G101:G103)</f>
        <v>0</v>
      </c>
      <c r="H105" s="1" t="s">
        <v>24</v>
      </c>
    </row>
    <row r="106" ht="15" customHeight="1"/>
    <row r="107" spans="1:2" ht="15" customHeight="1">
      <c r="A107" s="7" t="s">
        <v>15</v>
      </c>
      <c r="B107" s="7"/>
    </row>
    <row r="108" spans="4:7" ht="20.1" customHeight="1">
      <c r="D108" s="16" t="s">
        <v>11</v>
      </c>
      <c r="E108" s="16"/>
      <c r="F108" s="16" t="s">
        <v>20</v>
      </c>
      <c r="G108" s="16" t="s">
        <v>19</v>
      </c>
    </row>
    <row r="109" spans="1:8" ht="15" customHeight="1">
      <c r="A109" t="s">
        <v>7</v>
      </c>
      <c r="D109">
        <v>1</v>
      </c>
      <c r="F109" s="11">
        <v>0</v>
      </c>
      <c r="G109" s="2">
        <f>D109*F109</f>
        <v>0</v>
      </c>
      <c r="H109" t="s">
        <v>24</v>
      </c>
    </row>
    <row r="110" spans="1:8" ht="15" customHeight="1">
      <c r="A110" t="s">
        <v>8</v>
      </c>
      <c r="D110">
        <v>1</v>
      </c>
      <c r="F110" s="11">
        <v>0</v>
      </c>
      <c r="G110" s="2">
        <f>D110*F110</f>
        <v>0</v>
      </c>
      <c r="H110" t="s">
        <v>24</v>
      </c>
    </row>
    <row r="111" spans="1:8" ht="15" customHeight="1">
      <c r="A111" t="s">
        <v>9</v>
      </c>
      <c r="D111">
        <v>1</v>
      </c>
      <c r="F111" s="11">
        <v>0</v>
      </c>
      <c r="G111" s="2">
        <f>D111*F111</f>
        <v>0</v>
      </c>
      <c r="H111" t="s">
        <v>24</v>
      </c>
    </row>
    <row r="112" spans="1:8" ht="15" customHeight="1">
      <c r="A112" t="s">
        <v>10</v>
      </c>
      <c r="D112">
        <v>1</v>
      </c>
      <c r="F112" s="11">
        <v>0</v>
      </c>
      <c r="G112" s="2">
        <f>D112*F112</f>
        <v>0</v>
      </c>
      <c r="H112" t="s">
        <v>24</v>
      </c>
    </row>
    <row r="113" ht="15" customHeight="1"/>
    <row r="114" spans="6:8" ht="15" customHeight="1">
      <c r="F114" s="1" t="s">
        <v>2</v>
      </c>
      <c r="G114" s="4">
        <f>SUM(G109:G112)</f>
        <v>0</v>
      </c>
      <c r="H114" s="1" t="s">
        <v>24</v>
      </c>
    </row>
    <row r="115" ht="15" customHeight="1"/>
    <row r="116" spans="1:8" ht="15" customHeight="1">
      <c r="A116" s="7" t="s">
        <v>25</v>
      </c>
      <c r="B116" s="7"/>
      <c r="G116" s="4">
        <f>G60+G97+G105+G114</f>
        <v>0</v>
      </c>
      <c r="H116" s="1" t="s">
        <v>24</v>
      </c>
    </row>
    <row r="117" ht="15" customHeight="1"/>
    <row r="118" ht="15" customHeight="1"/>
  </sheetData>
  <mergeCells count="1">
    <mergeCell ref="A3:J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 Pavel</dc:creator>
  <cp:keywords/>
  <dc:description/>
  <cp:lastModifiedBy>Berg Pavel</cp:lastModifiedBy>
  <cp:lastPrinted>2015-06-08T14:23:20Z</cp:lastPrinted>
  <dcterms:created xsi:type="dcterms:W3CDTF">2015-04-09T12:45:16Z</dcterms:created>
  <dcterms:modified xsi:type="dcterms:W3CDTF">2015-06-15T12:25:30Z</dcterms:modified>
  <cp:category/>
  <cp:version/>
  <cp:contentType/>
  <cp:contentStatus/>
</cp:coreProperties>
</file>