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Čištění a vypouštění produktovodu 139_24_OCN/EZAK/"/>
    </mc:Choice>
  </mc:AlternateContent>
  <xr:revisionPtr revIDLastSave="3" documentId="8_{25312EC1-42B5-4152-8467-782B00E99EF1}" xr6:coauthVersionLast="47" xr6:coauthVersionMax="47" xr10:uidLastSave="{559541E2-27D4-44FA-B39B-D3119E29819D}"/>
  <bookViews>
    <workbookView xWindow="-120" yWindow="-120" windowWidth="29040" windowHeight="15840" activeTab="1" xr2:uid="{00000000-000D-0000-FFFF-FFFF00000000}"/>
  </bookViews>
  <sheets>
    <sheet name="celkem" sheetId="1" r:id="rId1"/>
    <sheet name="vypuštění" sheetId="2" r:id="rId2"/>
    <sheet name="chemické čistění" sheetId="3" r:id="rId3"/>
    <sheet name="zprovoznění" sheetId="4" r:id="rId4"/>
    <sheet name="tlakové zkoušky" sheetId="5" r:id="rId5"/>
    <sheet name="příprava úseku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29" i="1"/>
  <c r="G28" i="1"/>
  <c r="G27" i="1"/>
  <c r="G26" i="1"/>
  <c r="F3" i="2"/>
  <c r="F8" i="2"/>
  <c r="F24" i="1"/>
  <c r="F24" i="6"/>
  <c r="F23" i="6"/>
  <c r="F22" i="6"/>
  <c r="F21" i="6"/>
  <c r="F18" i="6"/>
  <c r="F17" i="6"/>
  <c r="F16" i="6"/>
  <c r="F15" i="6"/>
  <c r="F12" i="6"/>
  <c r="F11" i="6"/>
  <c r="F10" i="6"/>
  <c r="F9" i="6"/>
  <c r="F6" i="6"/>
  <c r="F5" i="6"/>
  <c r="F4" i="6"/>
  <c r="F3" i="6"/>
  <c r="F25" i="6" l="1"/>
  <c r="F19" i="6"/>
  <c r="F13" i="6"/>
  <c r="F7" i="6"/>
  <c r="F390" i="5"/>
  <c r="F389" i="5"/>
  <c r="F388" i="5"/>
  <c r="F387" i="5"/>
  <c r="F386" i="5"/>
  <c r="F385" i="5"/>
  <c r="F384" i="5"/>
  <c r="F383" i="5"/>
  <c r="F373" i="5"/>
  <c r="F372" i="5"/>
  <c r="F371" i="5"/>
  <c r="F370" i="5"/>
  <c r="F369" i="5"/>
  <c r="F368" i="5"/>
  <c r="F367" i="5"/>
  <c r="F366" i="5"/>
  <c r="F356" i="5"/>
  <c r="F355" i="5"/>
  <c r="F354" i="5"/>
  <c r="F353" i="5"/>
  <c r="F352" i="5"/>
  <c r="F351" i="5"/>
  <c r="F350" i="5"/>
  <c r="F349" i="5"/>
  <c r="F339" i="5"/>
  <c r="F338" i="5"/>
  <c r="F337" i="5"/>
  <c r="F336" i="5"/>
  <c r="F335" i="5"/>
  <c r="F334" i="5"/>
  <c r="F333" i="5"/>
  <c r="F332" i="5"/>
  <c r="F322" i="5"/>
  <c r="F321" i="5"/>
  <c r="F320" i="5"/>
  <c r="F319" i="5"/>
  <c r="F318" i="5"/>
  <c r="F317" i="5"/>
  <c r="F316" i="5"/>
  <c r="F315" i="5"/>
  <c r="F305" i="5"/>
  <c r="F304" i="5"/>
  <c r="F303" i="5"/>
  <c r="F302" i="5"/>
  <c r="F301" i="5"/>
  <c r="F300" i="5"/>
  <c r="F299" i="5"/>
  <c r="F298" i="5"/>
  <c r="F288" i="5"/>
  <c r="F287" i="5"/>
  <c r="F286" i="5"/>
  <c r="F285" i="5"/>
  <c r="F284" i="5"/>
  <c r="F283" i="5"/>
  <c r="F282" i="5"/>
  <c r="F281" i="5"/>
  <c r="F271" i="5"/>
  <c r="F270" i="5"/>
  <c r="F269" i="5"/>
  <c r="F268" i="5"/>
  <c r="F267" i="5"/>
  <c r="F266" i="5"/>
  <c r="F265" i="5"/>
  <c r="F264" i="5"/>
  <c r="F254" i="5"/>
  <c r="F253" i="5"/>
  <c r="F252" i="5"/>
  <c r="F251" i="5"/>
  <c r="F250" i="5"/>
  <c r="F249" i="5"/>
  <c r="F248" i="5"/>
  <c r="F247" i="5"/>
  <c r="F237" i="5"/>
  <c r="F236" i="5"/>
  <c r="F235" i="5"/>
  <c r="F234" i="5"/>
  <c r="F233" i="5"/>
  <c r="F232" i="5"/>
  <c r="F231" i="5"/>
  <c r="F230" i="5"/>
  <c r="F220" i="5"/>
  <c r="F219" i="5"/>
  <c r="F218" i="5"/>
  <c r="F217" i="5"/>
  <c r="F216" i="5"/>
  <c r="F215" i="5"/>
  <c r="F214" i="5"/>
  <c r="F213" i="5"/>
  <c r="F203" i="5"/>
  <c r="F202" i="5"/>
  <c r="F201" i="5"/>
  <c r="F200" i="5"/>
  <c r="F199" i="5"/>
  <c r="F198" i="5"/>
  <c r="F197" i="5"/>
  <c r="F196" i="5"/>
  <c r="F186" i="5"/>
  <c r="F185" i="5"/>
  <c r="F184" i="5"/>
  <c r="F183" i="5"/>
  <c r="F182" i="5"/>
  <c r="F181" i="5"/>
  <c r="F180" i="5"/>
  <c r="F179" i="5"/>
  <c r="F169" i="5"/>
  <c r="F168" i="5"/>
  <c r="F167" i="5"/>
  <c r="F166" i="5"/>
  <c r="F165" i="5"/>
  <c r="F164" i="5"/>
  <c r="F163" i="5"/>
  <c r="F162" i="5"/>
  <c r="F152" i="5"/>
  <c r="F151" i="5"/>
  <c r="F150" i="5"/>
  <c r="F149" i="5"/>
  <c r="F148" i="5"/>
  <c r="F147" i="5"/>
  <c r="F146" i="5"/>
  <c r="F145" i="5"/>
  <c r="F135" i="5"/>
  <c r="F134" i="5"/>
  <c r="F133" i="5"/>
  <c r="F132" i="5"/>
  <c r="F131" i="5"/>
  <c r="F130" i="5"/>
  <c r="F129" i="5"/>
  <c r="F128" i="5"/>
  <c r="F118" i="5"/>
  <c r="F117" i="5"/>
  <c r="F116" i="5"/>
  <c r="F115" i="5"/>
  <c r="F114" i="5"/>
  <c r="F113" i="5"/>
  <c r="F112" i="5"/>
  <c r="F111" i="5"/>
  <c r="F101" i="5"/>
  <c r="F100" i="5"/>
  <c r="F99" i="5"/>
  <c r="F98" i="5"/>
  <c r="F97" i="5"/>
  <c r="F96" i="5"/>
  <c r="F95" i="5"/>
  <c r="F94" i="5"/>
  <c r="F84" i="5"/>
  <c r="F83" i="5"/>
  <c r="F82" i="5"/>
  <c r="F81" i="5"/>
  <c r="F80" i="5"/>
  <c r="F79" i="5"/>
  <c r="F78" i="5"/>
  <c r="F77" i="5"/>
  <c r="F67" i="5"/>
  <c r="F66" i="5"/>
  <c r="F65" i="5"/>
  <c r="F64" i="5"/>
  <c r="F63" i="5"/>
  <c r="F62" i="5"/>
  <c r="F61" i="5"/>
  <c r="F60" i="5"/>
  <c r="F50" i="5"/>
  <c r="F49" i="5"/>
  <c r="F48" i="5"/>
  <c r="F47" i="5"/>
  <c r="F46" i="5"/>
  <c r="F45" i="5"/>
  <c r="F44" i="5"/>
  <c r="F43" i="5"/>
  <c r="F33" i="5"/>
  <c r="F32" i="5"/>
  <c r="F31" i="5"/>
  <c r="F30" i="5"/>
  <c r="F29" i="5"/>
  <c r="F28" i="5"/>
  <c r="F27" i="5"/>
  <c r="F26" i="5"/>
  <c r="F16" i="5"/>
  <c r="F15" i="5"/>
  <c r="F14" i="5"/>
  <c r="F13" i="5"/>
  <c r="F11" i="5"/>
  <c r="F12" i="5"/>
  <c r="F10" i="5"/>
  <c r="F9" i="5"/>
  <c r="F382" i="5"/>
  <c r="F381" i="5"/>
  <c r="F380" i="5"/>
  <c r="F379" i="5"/>
  <c r="F378" i="5"/>
  <c r="F377" i="5"/>
  <c r="F365" i="5"/>
  <c r="F364" i="5"/>
  <c r="F363" i="5"/>
  <c r="F362" i="5"/>
  <c r="F361" i="5"/>
  <c r="F360" i="5"/>
  <c r="F348" i="5"/>
  <c r="F347" i="5"/>
  <c r="F346" i="5"/>
  <c r="F345" i="5"/>
  <c r="F344" i="5"/>
  <c r="F343" i="5"/>
  <c r="F331" i="5"/>
  <c r="F330" i="5"/>
  <c r="F329" i="5"/>
  <c r="F328" i="5"/>
  <c r="F327" i="5"/>
  <c r="F326" i="5"/>
  <c r="F314" i="5"/>
  <c r="F313" i="5"/>
  <c r="F312" i="5"/>
  <c r="F311" i="5"/>
  <c r="F310" i="5"/>
  <c r="F309" i="5"/>
  <c r="F280" i="5"/>
  <c r="F279" i="5"/>
  <c r="F278" i="5"/>
  <c r="F277" i="5"/>
  <c r="F276" i="5"/>
  <c r="F275" i="5"/>
  <c r="F297" i="5"/>
  <c r="F296" i="5"/>
  <c r="F295" i="5"/>
  <c r="F294" i="5"/>
  <c r="F293" i="5"/>
  <c r="F292" i="5"/>
  <c r="F263" i="5"/>
  <c r="F262" i="5"/>
  <c r="F261" i="5"/>
  <c r="F260" i="5"/>
  <c r="F259" i="5"/>
  <c r="F258" i="5"/>
  <c r="F246" i="5"/>
  <c r="F245" i="5"/>
  <c r="F244" i="5"/>
  <c r="F243" i="5"/>
  <c r="F242" i="5"/>
  <c r="F241" i="5"/>
  <c r="F229" i="5"/>
  <c r="F228" i="5"/>
  <c r="F227" i="5"/>
  <c r="F226" i="5"/>
  <c r="F225" i="5"/>
  <c r="F224" i="5"/>
  <c r="F212" i="5"/>
  <c r="F211" i="5"/>
  <c r="F210" i="5"/>
  <c r="F209" i="5"/>
  <c r="F208" i="5"/>
  <c r="F207" i="5"/>
  <c r="F195" i="5"/>
  <c r="F194" i="5"/>
  <c r="F193" i="5"/>
  <c r="F192" i="5"/>
  <c r="F191" i="5"/>
  <c r="F190" i="5"/>
  <c r="F178" i="5"/>
  <c r="F177" i="5"/>
  <c r="F176" i="5"/>
  <c r="F175" i="5"/>
  <c r="F174" i="5"/>
  <c r="F173" i="5"/>
  <c r="F161" i="5"/>
  <c r="F160" i="5"/>
  <c r="F159" i="5"/>
  <c r="F158" i="5"/>
  <c r="F157" i="5"/>
  <c r="F156" i="5"/>
  <c r="F144" i="5"/>
  <c r="F143" i="5"/>
  <c r="F142" i="5"/>
  <c r="F141" i="5"/>
  <c r="F140" i="5"/>
  <c r="F139" i="5"/>
  <c r="F127" i="5"/>
  <c r="F126" i="5"/>
  <c r="F125" i="5"/>
  <c r="F124" i="5"/>
  <c r="F123" i="5"/>
  <c r="F122" i="5"/>
  <c r="F110" i="5"/>
  <c r="F109" i="5"/>
  <c r="F108" i="5"/>
  <c r="F107" i="5"/>
  <c r="F106" i="5"/>
  <c r="F105" i="5"/>
  <c r="F93" i="5"/>
  <c r="F92" i="5"/>
  <c r="F91" i="5"/>
  <c r="F90" i="5"/>
  <c r="F89" i="5"/>
  <c r="F88" i="5"/>
  <c r="F76" i="5"/>
  <c r="F75" i="5"/>
  <c r="F74" i="5"/>
  <c r="F73" i="5"/>
  <c r="F72" i="5"/>
  <c r="F71" i="5"/>
  <c r="F59" i="5"/>
  <c r="F58" i="5"/>
  <c r="F57" i="5"/>
  <c r="F56" i="5"/>
  <c r="F55" i="5"/>
  <c r="F54" i="5"/>
  <c r="F42" i="5"/>
  <c r="F41" i="5"/>
  <c r="F40" i="5"/>
  <c r="F39" i="5"/>
  <c r="F38" i="5"/>
  <c r="F37" i="5"/>
  <c r="F25" i="5"/>
  <c r="F24" i="5"/>
  <c r="F23" i="5"/>
  <c r="F22" i="5"/>
  <c r="F21" i="5"/>
  <c r="F20" i="5"/>
  <c r="F207" i="4"/>
  <c r="F206" i="4"/>
  <c r="F205" i="4"/>
  <c r="F204" i="4"/>
  <c r="F203" i="4"/>
  <c r="F202" i="4"/>
  <c r="F198" i="4"/>
  <c r="F197" i="4"/>
  <c r="F196" i="4"/>
  <c r="F195" i="4"/>
  <c r="F194" i="4"/>
  <c r="F193" i="4"/>
  <c r="F189" i="4"/>
  <c r="F188" i="4"/>
  <c r="F187" i="4"/>
  <c r="F186" i="4"/>
  <c r="F185" i="4"/>
  <c r="F184" i="4"/>
  <c r="F180" i="4"/>
  <c r="F179" i="4"/>
  <c r="F178" i="4"/>
  <c r="F177" i="4"/>
  <c r="F176" i="4"/>
  <c r="F175" i="4"/>
  <c r="F171" i="4"/>
  <c r="F170" i="4"/>
  <c r="F169" i="4"/>
  <c r="F168" i="4"/>
  <c r="F167" i="4"/>
  <c r="F166" i="4"/>
  <c r="F162" i="4"/>
  <c r="F161" i="4"/>
  <c r="F160" i="4"/>
  <c r="F159" i="4"/>
  <c r="F158" i="4"/>
  <c r="F157" i="4"/>
  <c r="F153" i="4"/>
  <c r="F152" i="4"/>
  <c r="F151" i="4"/>
  <c r="F150" i="4"/>
  <c r="F149" i="4"/>
  <c r="F148" i="4"/>
  <c r="F144" i="4"/>
  <c r="F143" i="4"/>
  <c r="F142" i="4"/>
  <c r="F141" i="4"/>
  <c r="F140" i="4"/>
  <c r="F139" i="4"/>
  <c r="F135" i="4"/>
  <c r="F134" i="4"/>
  <c r="F133" i="4"/>
  <c r="F132" i="4"/>
  <c r="F131" i="4"/>
  <c r="F130" i="4"/>
  <c r="F129" i="4"/>
  <c r="F125" i="4"/>
  <c r="F124" i="4"/>
  <c r="F123" i="4"/>
  <c r="F122" i="4"/>
  <c r="F121" i="4"/>
  <c r="F120" i="4"/>
  <c r="F116" i="4"/>
  <c r="F115" i="4"/>
  <c r="F114" i="4"/>
  <c r="F113" i="4"/>
  <c r="F112" i="4"/>
  <c r="F111" i="4"/>
  <c r="F107" i="4"/>
  <c r="F106" i="4"/>
  <c r="F105" i="4"/>
  <c r="F104" i="4"/>
  <c r="F103" i="4"/>
  <c r="F102" i="4"/>
  <c r="F98" i="4"/>
  <c r="F97" i="4"/>
  <c r="F96" i="4"/>
  <c r="F95" i="4"/>
  <c r="F94" i="4"/>
  <c r="F93" i="4"/>
  <c r="F89" i="4"/>
  <c r="F88" i="4"/>
  <c r="F87" i="4"/>
  <c r="F86" i="4"/>
  <c r="F85" i="4"/>
  <c r="F84" i="4"/>
  <c r="F80" i="4"/>
  <c r="F79" i="4"/>
  <c r="F78" i="4"/>
  <c r="F77" i="4"/>
  <c r="F76" i="4"/>
  <c r="F75" i="4"/>
  <c r="F71" i="4"/>
  <c r="F70" i="4"/>
  <c r="F69" i="4"/>
  <c r="F68" i="4"/>
  <c r="F67" i="4"/>
  <c r="F66" i="4"/>
  <c r="F62" i="4"/>
  <c r="F61" i="4"/>
  <c r="F60" i="4"/>
  <c r="F59" i="4"/>
  <c r="F58" i="4"/>
  <c r="F57" i="4"/>
  <c r="F53" i="4"/>
  <c r="F52" i="4"/>
  <c r="F51" i="4"/>
  <c r="F50" i="4"/>
  <c r="F49" i="4"/>
  <c r="F48" i="4"/>
  <c r="F44" i="4"/>
  <c r="F43" i="4"/>
  <c r="F42" i="4"/>
  <c r="F41" i="4"/>
  <c r="F40" i="4"/>
  <c r="F39" i="4"/>
  <c r="F35" i="4"/>
  <c r="F34" i="4"/>
  <c r="F33" i="4"/>
  <c r="F32" i="4"/>
  <c r="F31" i="4"/>
  <c r="F30" i="4"/>
  <c r="F26" i="4"/>
  <c r="F25" i="4"/>
  <c r="F24" i="4"/>
  <c r="F23" i="4"/>
  <c r="F22" i="4"/>
  <c r="F21" i="4"/>
  <c r="F17" i="4"/>
  <c r="F16" i="4"/>
  <c r="F15" i="4"/>
  <c r="F14" i="4"/>
  <c r="F13" i="4"/>
  <c r="F12" i="4"/>
  <c r="F229" i="3"/>
  <c r="F228" i="3"/>
  <c r="F227" i="3"/>
  <c r="F226" i="3"/>
  <c r="F225" i="3"/>
  <c r="F224" i="3"/>
  <c r="F223" i="3"/>
  <c r="F219" i="3"/>
  <c r="F218" i="3"/>
  <c r="F217" i="3"/>
  <c r="F216" i="3"/>
  <c r="F215" i="3"/>
  <c r="F214" i="3"/>
  <c r="F213" i="3"/>
  <c r="F209" i="3"/>
  <c r="F208" i="3"/>
  <c r="F207" i="3"/>
  <c r="F206" i="3"/>
  <c r="F205" i="3"/>
  <c r="F204" i="3"/>
  <c r="F203" i="3"/>
  <c r="F199" i="3"/>
  <c r="F198" i="3"/>
  <c r="F197" i="3"/>
  <c r="F196" i="3"/>
  <c r="F195" i="3"/>
  <c r="F194" i="3"/>
  <c r="F193" i="3"/>
  <c r="F189" i="3"/>
  <c r="F188" i="3"/>
  <c r="F187" i="3"/>
  <c r="F186" i="3"/>
  <c r="F185" i="3"/>
  <c r="F184" i="3"/>
  <c r="F183" i="3"/>
  <c r="F179" i="3"/>
  <c r="F178" i="3"/>
  <c r="F177" i="3"/>
  <c r="F176" i="3"/>
  <c r="F175" i="3"/>
  <c r="F174" i="3"/>
  <c r="F173" i="3"/>
  <c r="F169" i="3"/>
  <c r="F168" i="3"/>
  <c r="F167" i="3"/>
  <c r="F166" i="3"/>
  <c r="F165" i="3"/>
  <c r="F164" i="3"/>
  <c r="F163" i="3"/>
  <c r="F159" i="3"/>
  <c r="F158" i="3"/>
  <c r="F157" i="3"/>
  <c r="F156" i="3"/>
  <c r="F155" i="3"/>
  <c r="F154" i="3"/>
  <c r="F153" i="3"/>
  <c r="F149" i="3"/>
  <c r="F148" i="3"/>
  <c r="F147" i="3"/>
  <c r="F146" i="3"/>
  <c r="F145" i="3"/>
  <c r="F144" i="3"/>
  <c r="F143" i="3"/>
  <c r="F139" i="3"/>
  <c r="F138" i="3"/>
  <c r="F137" i="3"/>
  <c r="F136" i="3"/>
  <c r="F135" i="3"/>
  <c r="F134" i="3"/>
  <c r="F133" i="3"/>
  <c r="F129" i="3"/>
  <c r="F128" i="3"/>
  <c r="F127" i="3"/>
  <c r="F126" i="3"/>
  <c r="F125" i="3"/>
  <c r="F124" i="3"/>
  <c r="F123" i="3"/>
  <c r="F119" i="3"/>
  <c r="F118" i="3"/>
  <c r="F117" i="3"/>
  <c r="F116" i="3"/>
  <c r="F115" i="3"/>
  <c r="F114" i="3"/>
  <c r="F113" i="3"/>
  <c r="F109" i="3"/>
  <c r="F108" i="3"/>
  <c r="F107" i="3"/>
  <c r="F106" i="3"/>
  <c r="F105" i="3"/>
  <c r="F104" i="3"/>
  <c r="F103" i="3"/>
  <c r="F99" i="3"/>
  <c r="F98" i="3"/>
  <c r="F97" i="3"/>
  <c r="F96" i="3"/>
  <c r="F95" i="3"/>
  <c r="F94" i="3"/>
  <c r="F93" i="3"/>
  <c r="F89" i="3"/>
  <c r="F88" i="3"/>
  <c r="F87" i="3"/>
  <c r="F86" i="3"/>
  <c r="F85" i="3"/>
  <c r="F84" i="3"/>
  <c r="F83" i="3"/>
  <c r="F79" i="3"/>
  <c r="F78" i="3"/>
  <c r="F77" i="3"/>
  <c r="F76" i="3"/>
  <c r="F75" i="3"/>
  <c r="F74" i="3"/>
  <c r="F73" i="3"/>
  <c r="F69" i="3"/>
  <c r="F68" i="3"/>
  <c r="F67" i="3"/>
  <c r="F66" i="3"/>
  <c r="F65" i="3"/>
  <c r="F64" i="3"/>
  <c r="F63" i="3"/>
  <c r="F59" i="3"/>
  <c r="F58" i="3"/>
  <c r="F57" i="3"/>
  <c r="F56" i="3"/>
  <c r="F55" i="3"/>
  <c r="F54" i="3"/>
  <c r="F53" i="3"/>
  <c r="F49" i="3"/>
  <c r="F48" i="3"/>
  <c r="F47" i="3"/>
  <c r="F46" i="3"/>
  <c r="F45" i="3"/>
  <c r="F44" i="3"/>
  <c r="F43" i="3"/>
  <c r="F39" i="3"/>
  <c r="F38" i="3"/>
  <c r="F37" i="3"/>
  <c r="F36" i="3"/>
  <c r="F35" i="3"/>
  <c r="F34" i="3"/>
  <c r="F33" i="3"/>
  <c r="F29" i="3"/>
  <c r="F28" i="3"/>
  <c r="F27" i="3"/>
  <c r="F26" i="3"/>
  <c r="F25" i="3"/>
  <c r="F24" i="3"/>
  <c r="F23" i="3"/>
  <c r="F19" i="3"/>
  <c r="F18" i="3"/>
  <c r="F17" i="3"/>
  <c r="F16" i="3"/>
  <c r="F15" i="3"/>
  <c r="F14" i="3"/>
  <c r="F13" i="3"/>
  <c r="F183" i="2"/>
  <c r="F182" i="2"/>
  <c r="F181" i="2"/>
  <c r="F180" i="2"/>
  <c r="F179" i="2"/>
  <c r="F175" i="2"/>
  <c r="F174" i="2"/>
  <c r="F173" i="2"/>
  <c r="F172" i="2"/>
  <c r="F171" i="2"/>
  <c r="F167" i="2"/>
  <c r="F166" i="2"/>
  <c r="F165" i="2"/>
  <c r="F164" i="2"/>
  <c r="F163" i="2"/>
  <c r="F159" i="2"/>
  <c r="F158" i="2"/>
  <c r="F157" i="2"/>
  <c r="F156" i="2"/>
  <c r="F155" i="2"/>
  <c r="F151" i="2"/>
  <c r="F150" i="2"/>
  <c r="F149" i="2"/>
  <c r="F148" i="2"/>
  <c r="F147" i="2"/>
  <c r="F143" i="2"/>
  <c r="F142" i="2"/>
  <c r="F141" i="2"/>
  <c r="F140" i="2"/>
  <c r="F139" i="2"/>
  <c r="F135" i="2"/>
  <c r="F134" i="2"/>
  <c r="F133" i="2"/>
  <c r="F132" i="2"/>
  <c r="F131" i="2"/>
  <c r="F127" i="2"/>
  <c r="F126" i="2"/>
  <c r="F125" i="2"/>
  <c r="F124" i="2"/>
  <c r="F123" i="2"/>
  <c r="F119" i="2"/>
  <c r="F118" i="2"/>
  <c r="F117" i="2"/>
  <c r="F116" i="2"/>
  <c r="F115" i="2"/>
  <c r="F111" i="2"/>
  <c r="F110" i="2"/>
  <c r="F109" i="2"/>
  <c r="F108" i="2"/>
  <c r="F107" i="2"/>
  <c r="F103" i="2"/>
  <c r="F102" i="2"/>
  <c r="F101" i="2"/>
  <c r="F100" i="2"/>
  <c r="F99" i="2"/>
  <c r="F95" i="2"/>
  <c r="F94" i="2"/>
  <c r="F93" i="2"/>
  <c r="F92" i="2"/>
  <c r="F91" i="2"/>
  <c r="F87" i="2"/>
  <c r="F86" i="2"/>
  <c r="F85" i="2"/>
  <c r="F84" i="2"/>
  <c r="F83" i="2"/>
  <c r="F79" i="2"/>
  <c r="F78" i="2"/>
  <c r="F77" i="2"/>
  <c r="F76" i="2"/>
  <c r="F75" i="2"/>
  <c r="F71" i="2"/>
  <c r="F70" i="2"/>
  <c r="F69" i="2"/>
  <c r="F68" i="2"/>
  <c r="F67" i="2"/>
  <c r="F63" i="2"/>
  <c r="F62" i="2"/>
  <c r="F61" i="2"/>
  <c r="F60" i="2"/>
  <c r="F59" i="2"/>
  <c r="F55" i="2"/>
  <c r="F54" i="2"/>
  <c r="F53" i="2"/>
  <c r="F52" i="2"/>
  <c r="F51" i="2"/>
  <c r="F47" i="2"/>
  <c r="F46" i="2"/>
  <c r="F45" i="2"/>
  <c r="F44" i="2"/>
  <c r="F43" i="2"/>
  <c r="F39" i="2"/>
  <c r="F38" i="2"/>
  <c r="F37" i="2"/>
  <c r="F36" i="2"/>
  <c r="F35" i="2"/>
  <c r="F31" i="2"/>
  <c r="F30" i="2"/>
  <c r="F29" i="2"/>
  <c r="F28" i="2"/>
  <c r="F27" i="2"/>
  <c r="F23" i="2"/>
  <c r="F22" i="2"/>
  <c r="F21" i="2"/>
  <c r="F20" i="2"/>
  <c r="F19" i="2"/>
  <c r="F15" i="2"/>
  <c r="F14" i="2"/>
  <c r="F13" i="2"/>
  <c r="F12" i="2"/>
  <c r="F11" i="2"/>
  <c r="F7" i="2"/>
  <c r="F6" i="2"/>
  <c r="F5" i="2"/>
  <c r="F4" i="2"/>
  <c r="F68" i="5" l="1"/>
  <c r="F6" i="1" s="1"/>
  <c r="F289" i="5"/>
  <c r="F19" i="1" s="1"/>
  <c r="F221" i="5"/>
  <c r="F15" i="1" s="1"/>
  <c r="F255" i="5"/>
  <c r="F17" i="1" s="1"/>
  <c r="F323" i="5"/>
  <c r="F21" i="1" s="1"/>
  <c r="F102" i="5"/>
  <c r="F8" i="1" s="1"/>
  <c r="F153" i="5"/>
  <c r="F11" i="1" s="1"/>
  <c r="F51" i="5"/>
  <c r="F5" i="1" s="1"/>
  <c r="F340" i="5"/>
  <c r="F22" i="1" s="1"/>
  <c r="F145" i="4"/>
  <c r="E18" i="1" s="1"/>
  <c r="F208" i="4"/>
  <c r="E25" i="1" s="1"/>
  <c r="F36" i="4"/>
  <c r="E6" i="1" s="1"/>
  <c r="F90" i="4"/>
  <c r="E12" i="1" s="1"/>
  <c r="F154" i="4"/>
  <c r="E19" i="1" s="1"/>
  <c r="F199" i="4"/>
  <c r="E24" i="1" s="1"/>
  <c r="F108" i="4"/>
  <c r="E14" i="1" s="1"/>
  <c r="F99" i="4"/>
  <c r="E13" i="1" s="1"/>
  <c r="F181" i="4"/>
  <c r="E22" i="1" s="1"/>
  <c r="F18" i="4"/>
  <c r="E4" i="1" s="1"/>
  <c r="F27" i="4"/>
  <c r="E5" i="1" s="1"/>
  <c r="F72" i="4"/>
  <c r="E10" i="1" s="1"/>
  <c r="F63" i="4"/>
  <c r="E9" i="1" s="1"/>
  <c r="F126" i="4"/>
  <c r="E16" i="1" s="1"/>
  <c r="F54" i="4"/>
  <c r="E8" i="1" s="1"/>
  <c r="F45" i="4"/>
  <c r="E7" i="1" s="1"/>
  <c r="F163" i="4"/>
  <c r="E20" i="1" s="1"/>
  <c r="F60" i="3"/>
  <c r="D8" i="1" s="1"/>
  <c r="F150" i="3"/>
  <c r="D17" i="1" s="1"/>
  <c r="F70" i="3"/>
  <c r="D9" i="1" s="1"/>
  <c r="F160" i="3"/>
  <c r="D18" i="1" s="1"/>
  <c r="F100" i="3"/>
  <c r="D12" i="1" s="1"/>
  <c r="F190" i="3"/>
  <c r="D21" i="1" s="1"/>
  <c r="F20" i="3"/>
  <c r="D4" i="1" s="1"/>
  <c r="F110" i="3"/>
  <c r="D13" i="1" s="1"/>
  <c r="F40" i="3"/>
  <c r="D6" i="1" s="1"/>
  <c r="F130" i="3"/>
  <c r="D15" i="1" s="1"/>
  <c r="F50" i="3"/>
  <c r="D7" i="1" s="1"/>
  <c r="F140" i="3"/>
  <c r="D16" i="1" s="1"/>
  <c r="F220" i="3"/>
  <c r="D24" i="1" s="1"/>
  <c r="F120" i="2"/>
  <c r="C17" i="1" s="1"/>
  <c r="F16" i="2"/>
  <c r="C4" i="1" s="1"/>
  <c r="F80" i="2"/>
  <c r="C12" i="1" s="1"/>
  <c r="F128" i="2"/>
  <c r="C18" i="1" s="1"/>
  <c r="F56" i="2"/>
  <c r="C9" i="1" s="1"/>
  <c r="F176" i="2"/>
  <c r="C24" i="1" s="1"/>
  <c r="F48" i="2"/>
  <c r="C8" i="1" s="1"/>
  <c r="F144" i="2"/>
  <c r="C20" i="1" s="1"/>
  <c r="F64" i="2"/>
  <c r="C10" i="1" s="1"/>
  <c r="F88" i="2"/>
  <c r="C13" i="1" s="1"/>
  <c r="F72" i="2"/>
  <c r="C11" i="1" s="1"/>
  <c r="F136" i="2"/>
  <c r="C19" i="1" s="1"/>
  <c r="F168" i="2"/>
  <c r="C23" i="1" s="1"/>
  <c r="F200" i="3"/>
  <c r="D22" i="1" s="1"/>
  <c r="C3" i="1"/>
  <c r="F96" i="2"/>
  <c r="C14" i="1" s="1"/>
  <c r="F152" i="2"/>
  <c r="C21" i="1" s="1"/>
  <c r="F184" i="2"/>
  <c r="C25" i="1" s="1"/>
  <c r="F30" i="3"/>
  <c r="D5" i="1" s="1"/>
  <c r="F170" i="3"/>
  <c r="D19" i="1" s="1"/>
  <c r="F306" i="5"/>
  <c r="F20" i="1" s="1"/>
  <c r="F80" i="3"/>
  <c r="D10" i="1" s="1"/>
  <c r="F90" i="3"/>
  <c r="D11" i="1" s="1"/>
  <c r="F180" i="3"/>
  <c r="D20" i="1" s="1"/>
  <c r="F81" i="4"/>
  <c r="E11" i="1" s="1"/>
  <c r="F119" i="5"/>
  <c r="F9" i="1" s="1"/>
  <c r="F238" i="5"/>
  <c r="F16" i="1" s="1"/>
  <c r="F272" i="5"/>
  <c r="F18" i="1" s="1"/>
  <c r="F32" i="2"/>
  <c r="C6" i="1" s="1"/>
  <c r="F40" i="2"/>
  <c r="C7" i="1" s="1"/>
  <c r="F85" i="5"/>
  <c r="F7" i="1" s="1"/>
  <c r="F374" i="5"/>
  <c r="F190" i="4"/>
  <c r="E23" i="1" s="1"/>
  <c r="F34" i="5"/>
  <c r="F4" i="1" s="1"/>
  <c r="F204" i="5"/>
  <c r="F14" i="1" s="1"/>
  <c r="F357" i="5"/>
  <c r="F23" i="1" s="1"/>
  <c r="F391" i="5"/>
  <c r="F25" i="1" s="1"/>
  <c r="F24" i="2"/>
  <c r="C5" i="1" s="1"/>
  <c r="F112" i="2"/>
  <c r="C16" i="1" s="1"/>
  <c r="F210" i="3"/>
  <c r="D23" i="1" s="1"/>
  <c r="F172" i="4"/>
  <c r="E21" i="1" s="1"/>
  <c r="F187" i="5"/>
  <c r="F13" i="1" s="1"/>
  <c r="F160" i="2"/>
  <c r="C22" i="1" s="1"/>
  <c r="F117" i="4"/>
  <c r="E15" i="1" s="1"/>
  <c r="F170" i="5"/>
  <c r="F12" i="1" s="1"/>
  <c r="F104" i="2"/>
  <c r="C15" i="1" s="1"/>
  <c r="F120" i="3"/>
  <c r="D14" i="1" s="1"/>
  <c r="F230" i="3"/>
  <c r="D25" i="1" s="1"/>
  <c r="F136" i="4"/>
  <c r="E17" i="1" s="1"/>
  <c r="F136" i="5"/>
  <c r="F10" i="1" s="1"/>
  <c r="F7" i="5"/>
  <c r="F4" i="5"/>
  <c r="F3" i="5"/>
  <c r="F4" i="4"/>
  <c r="F3" i="4"/>
  <c r="F8" i="3"/>
  <c r="F4" i="3"/>
  <c r="F3" i="3"/>
  <c r="G15" i="1" l="1"/>
  <c r="G9" i="1"/>
  <c r="G22" i="1"/>
  <c r="G13" i="1"/>
  <c r="G18" i="1"/>
  <c r="G7" i="1"/>
  <c r="G14" i="1"/>
  <c r="G12" i="1"/>
  <c r="G21" i="1"/>
  <c r="G8" i="1"/>
  <c r="G5" i="1"/>
  <c r="G24" i="1"/>
  <c r="G23" i="1"/>
  <c r="G17" i="1"/>
  <c r="G10" i="1"/>
  <c r="G20" i="1"/>
  <c r="G16" i="1"/>
  <c r="G4" i="1"/>
  <c r="G19" i="1"/>
  <c r="G11" i="1"/>
  <c r="C31" i="1"/>
  <c r="G6" i="1"/>
  <c r="G25" i="1"/>
  <c r="F7" i="3"/>
  <c r="F8" i="5" l="1"/>
  <c r="F6" i="5"/>
  <c r="F5" i="5"/>
  <c r="F8" i="4"/>
  <c r="F7" i="4"/>
  <c r="F6" i="4"/>
  <c r="F5" i="4"/>
  <c r="F9" i="3"/>
  <c r="F6" i="3"/>
  <c r="F5" i="3"/>
  <c r="F17" i="5" l="1"/>
  <c r="F31" i="1" s="1"/>
  <c r="F9" i="4"/>
  <c r="E3" i="1" s="1"/>
  <c r="E31" i="1" s="1"/>
  <c r="F10" i="3"/>
  <c r="D3" i="1" s="1"/>
  <c r="D31" i="1" l="1"/>
  <c r="G3" i="1"/>
  <c r="G31" i="1" s="1"/>
</calcChain>
</file>

<file path=xl/sharedStrings.xml><?xml version="1.0" encoding="utf-8"?>
<sst xmlns="http://schemas.openxmlformats.org/spreadsheetml/2006/main" count="1766" uniqueCount="104">
  <si>
    <t>Příprava techniky a zřízení staveniště</t>
  </si>
  <si>
    <t>Vyprázdnění potrubí</t>
  </si>
  <si>
    <t>bm</t>
  </si>
  <si>
    <t>Doprava techniky a personálu</t>
  </si>
  <si>
    <t>Chemické čištění - 5 mg/l</t>
  </si>
  <si>
    <t>Doprava techniky, personálu a čistícího roztoku</t>
  </si>
  <si>
    <t>Zaplnění vypuštěného úseku</t>
  </si>
  <si>
    <t>Dodávka a likvidace vody</t>
  </si>
  <si>
    <t>m3</t>
  </si>
  <si>
    <t>Chemické čištění - 1 mg/l</t>
  </si>
  <si>
    <t>č.p.</t>
  </si>
  <si>
    <t>položka - název</t>
  </si>
  <si>
    <t>m.j.</t>
  </si>
  <si>
    <t>množství</t>
  </si>
  <si>
    <t>jednotková cena</t>
  </si>
  <si>
    <t>cena celkem</t>
  </si>
  <si>
    <t xml:space="preserve">Celkem </t>
  </si>
  <si>
    <t>soubor</t>
  </si>
  <si>
    <t>D102 Litvínov - Kryry DN 300</t>
  </si>
  <si>
    <t>D103 Kryry - Třemošná DN 300</t>
  </si>
  <si>
    <t>D104 Kryry - Hájek DN 300</t>
  </si>
  <si>
    <t>D101 Litvínov - Hněvice DN 300</t>
  </si>
  <si>
    <t>D105 Hněvice - Mstětice DN 200</t>
  </si>
  <si>
    <t>D106 Mstětice - Nové Město DN 200</t>
  </si>
  <si>
    <t>D107 Hněvice - Kralupy DN 300</t>
  </si>
  <si>
    <t>D108 Dědibaby - Mstětice DN 300</t>
  </si>
  <si>
    <t>D109 Mstětice - Nové Město DN 300</t>
  </si>
  <si>
    <t>D110 Kralupy - Mstětice DN 200</t>
  </si>
  <si>
    <t>D211 Nové Město - Cerekvice DN 300</t>
  </si>
  <si>
    <t>D212 Šlapanov - Smyslov DN 200</t>
  </si>
  <si>
    <t>D213 Smyslov - Včelná DN 150</t>
  </si>
  <si>
    <t>D214 Smyslov - Bělčice DN 200</t>
  </si>
  <si>
    <t>D215 Bělčice - Třemošná DN 150</t>
  </si>
  <si>
    <t>D216 Nové Město - Potěhy DN 250/200</t>
  </si>
  <si>
    <t>D217 Potěhy - Šlapanov DN 250</t>
  </si>
  <si>
    <t>D218 Šlapanov - Velká Bíteš DN 200</t>
  </si>
  <si>
    <t>D224 Potěhy - Paramo Pardubice DN 200</t>
  </si>
  <si>
    <t>D319 Velká Bíteš - Střelice DN 200</t>
  </si>
  <si>
    <t>D320 Klobouky - Střelice DN 200</t>
  </si>
  <si>
    <t>D321 řeka Morava - Klobouky DN 300</t>
  </si>
  <si>
    <t>D322 Klobouky - Loukov DN 200</t>
  </si>
  <si>
    <t>D101 Litvínov - Roudnice DN 300</t>
  </si>
  <si>
    <t>Sledování ježka v nevypuštěném úseku</t>
  </si>
  <si>
    <t>trasa</t>
  </si>
  <si>
    <t xml:space="preserve">D102 Litvínov Kryry </t>
  </si>
  <si>
    <t xml:space="preserve">D101 Litvínov - Hněvice </t>
  </si>
  <si>
    <t>D103 Kryry - Třemošná</t>
  </si>
  <si>
    <t>D104 Kryry - Hájek</t>
  </si>
  <si>
    <t>D105 Hněvice - Mstětice</t>
  </si>
  <si>
    <t>D106 Mstětice - Nové Město</t>
  </si>
  <si>
    <t>D108 Dědibaby - Mstětice</t>
  </si>
  <si>
    <t>D109 Mstětice - Nové Město</t>
  </si>
  <si>
    <t xml:space="preserve">D107 Hněvice - Kralupy </t>
  </si>
  <si>
    <t>D110 Kralupy - Mstětice</t>
  </si>
  <si>
    <t>D211 Nové Město - Cerekvice</t>
  </si>
  <si>
    <t>D212 Šlapanov - Smyslov</t>
  </si>
  <si>
    <t>D213 Smyslov - Včelná</t>
  </si>
  <si>
    <t>D214 Smyslov - Bělčice</t>
  </si>
  <si>
    <t>D215 Bělčice - Třemošná</t>
  </si>
  <si>
    <t>D216 Nové Město - Potěhy</t>
  </si>
  <si>
    <t>D217 Potěhy - Šlapanov</t>
  </si>
  <si>
    <t>D218 Šlapanov - Velká Bíteš</t>
  </si>
  <si>
    <t>D319 Velká Bíteš - Střelice</t>
  </si>
  <si>
    <t>D320 Klobouky - Střelice</t>
  </si>
  <si>
    <t>D321 ř.Morava - Klobouky</t>
  </si>
  <si>
    <t>D322 Klobouky - Loukov</t>
  </si>
  <si>
    <t>Cena za vypuštění tras produktovodu</t>
  </si>
  <si>
    <t>Cena za chemické čištění tras produktovodu</t>
  </si>
  <si>
    <t>Cena za pevnostní a tlakové zkoušky</t>
  </si>
  <si>
    <t>Cena za zprovoznění potrubí</t>
  </si>
  <si>
    <t>Nabídková cena celkem</t>
  </si>
  <si>
    <t>Zpracování realizační dokumentace</t>
  </si>
  <si>
    <t>Zpracování dokumentace skutečného provedení</t>
  </si>
  <si>
    <t>Dočasná konzervace vnitřního povrchu potrubí</t>
  </si>
  <si>
    <t>Zátěžová zkouška dle TPG 702 04 včetně zkoušky pevnosti a těsnosti dle ČSN EN 14 161 s vyhodnocením dle TPG 702 04</t>
  </si>
  <si>
    <t>Zkouška pevnosti a těsnosti dle ČSN EN 14 161  s vyhodnocením dle TPG 702 04</t>
  </si>
  <si>
    <t>Kalibrace potrubí dle požadavku ČEPRO,a.s.</t>
  </si>
  <si>
    <t>D224 Potěhy - Paramo Pardubice</t>
  </si>
  <si>
    <t>soubor/úsek</t>
  </si>
  <si>
    <t>Dodávka inertní směsi ( natlakování do 3 bar )</t>
  </si>
  <si>
    <t>Vyhledání netěsnosti úseku potrubí héliem rozpuštěným ve vodě( délka do 3 km )</t>
  </si>
  <si>
    <t>Vyhledání netěsnosti úseku potrubí směsí hélia a vzduchu ( dusíku ), délka do 3 km</t>
  </si>
  <si>
    <t>Mechanické vyčištění a/nebo kalibrace potrubí</t>
  </si>
  <si>
    <t>Vysušení potrubí</t>
  </si>
  <si>
    <t xml:space="preserve">Doprava techniky a personálu pro mechanické čištění, kalibraci,sušení, tlakování vodou </t>
  </si>
  <si>
    <t>Doprava techniky a personálu pro tlakování inertním plynem</t>
  </si>
  <si>
    <t>Vyhledání netěsnosti  akustickou emisí</t>
  </si>
  <si>
    <t>Cena celkem</t>
  </si>
  <si>
    <t xml:space="preserve"> DN 300</t>
  </si>
  <si>
    <t xml:space="preserve"> DN 250</t>
  </si>
  <si>
    <t xml:space="preserve"> DN 200</t>
  </si>
  <si>
    <t xml:space="preserve"> DN150</t>
  </si>
  <si>
    <t>Poznámka :</t>
  </si>
  <si>
    <t>Příprava úseku DN 300</t>
  </si>
  <si>
    <t>Příprava úseku DN 250</t>
  </si>
  <si>
    <t>Příprava úseku DN 200</t>
  </si>
  <si>
    <t>Příprava úseku DN 150</t>
  </si>
  <si>
    <t>na jednotlivé trasy a činnosti.</t>
  </si>
  <si>
    <t>navaření čistící nebo tlakovací komory (1xsvár)</t>
  </si>
  <si>
    <t xml:space="preserve">rozpoj a propoj potrubí (výřez potrubí o délce 12m a následné propojení ) </t>
  </si>
  <si>
    <t>montáž nebo demontáž čistící, nebo tlakovací komory 
(strojní a zdvihací práce ve výkopu - umístění komor)</t>
  </si>
  <si>
    <t>zemní práce pro rozpojení potrubí 
(výkop o délce 12m hloubka 2m a následné zahrnutí a úprava terénu do původního stavu)</t>
  </si>
  <si>
    <t>Příprava úseku je řešena modelovým případem. Rozsah a počet jednotlivých úseků bude uveden v konkrétním technologickém postupu</t>
  </si>
  <si>
    <t>Celkem (modelový případ)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</si>
</sst>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</font>
    <font>
      <sz val="14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12"/>
      <name val="Arial CE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 applyFill="1"/>
    <xf numFmtId="49" fontId="7" fillId="0" borderId="0" xfId="1" applyNumberFormat="1" applyFont="1" applyFill="1" applyBorder="1"/>
    <xf numFmtId="49" fontId="6" fillId="0" borderId="0" xfId="1" applyNumberFormat="1" applyFont="1" applyFill="1" applyBorder="1"/>
    <xf numFmtId="49" fontId="8" fillId="0" borderId="0" xfId="1" applyNumberFormat="1" applyFont="1" applyFill="1" applyBorder="1"/>
    <xf numFmtId="0" fontId="1" fillId="0" borderId="0" xfId="1" applyFill="1" applyBorder="1"/>
    <xf numFmtId="49" fontId="9" fillId="0" borderId="0" xfId="1" applyNumberFormat="1" applyFont="1" applyFill="1" applyBorder="1"/>
    <xf numFmtId="49" fontId="10" fillId="0" borderId="0" xfId="1" applyNumberFormat="1" applyFont="1" applyFill="1" applyBorder="1"/>
    <xf numFmtId="0" fontId="11" fillId="0" borderId="0" xfId="1" applyFont="1" applyFill="1"/>
    <xf numFmtId="49" fontId="5" fillId="0" borderId="0" xfId="1" applyNumberFormat="1" applyFont="1" applyFill="1" applyBorder="1"/>
    <xf numFmtId="0" fontId="1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wrapText="1"/>
    </xf>
    <xf numFmtId="0" fontId="1" fillId="0" borderId="0" xfId="1"/>
    <xf numFmtId="0" fontId="5" fillId="0" borderId="5" xfId="1" applyFont="1" applyBorder="1" applyAlignment="1">
      <alignment horizontal="left"/>
    </xf>
    <xf numFmtId="0" fontId="12" fillId="0" borderId="6" xfId="1" applyFont="1" applyBorder="1"/>
    <xf numFmtId="0" fontId="3" fillId="0" borderId="7" xfId="1" applyFont="1" applyBorder="1" applyAlignment="1">
      <alignment horizontal="center"/>
    </xf>
    <xf numFmtId="4" fontId="3" fillId="0" borderId="7" xfId="1" applyNumberFormat="1" applyFont="1" applyBorder="1" applyAlignment="1">
      <alignment horizontal="right"/>
    </xf>
    <xf numFmtId="4" fontId="3" fillId="0" borderId="8" xfId="1" applyNumberFormat="1" applyFont="1" applyBorder="1"/>
    <xf numFmtId="0" fontId="13" fillId="0" borderId="7" xfId="1" applyFont="1" applyBorder="1"/>
    <xf numFmtId="3" fontId="3" fillId="0" borderId="7" xfId="1" applyNumberFormat="1" applyFont="1" applyBorder="1" applyAlignment="1">
      <alignment horizontal="center"/>
    </xf>
    <xf numFmtId="3" fontId="13" fillId="0" borderId="6" xfId="1" applyNumberFormat="1" applyFont="1" applyBorder="1" applyAlignment="1">
      <alignment horizontal="right"/>
    </xf>
    <xf numFmtId="0" fontId="14" fillId="0" borderId="7" xfId="1" applyFont="1" applyBorder="1" applyAlignment="1">
      <alignment horizontal="justify" vertical="top" wrapText="1"/>
    </xf>
    <xf numFmtId="4" fontId="1" fillId="0" borderId="8" xfId="1" applyNumberFormat="1" applyFont="1" applyBorder="1"/>
    <xf numFmtId="4" fontId="1" fillId="0" borderId="0" xfId="1" applyNumberFormat="1"/>
    <xf numFmtId="4" fontId="1" fillId="0" borderId="1" xfId="1" applyNumberFormat="1" applyBorder="1"/>
    <xf numFmtId="3" fontId="3" fillId="0" borderId="7" xfId="1" applyNumberFormat="1" applyFont="1" applyBorder="1" applyAlignment="1">
      <alignment horizontal="right"/>
    </xf>
    <xf numFmtId="4" fontId="3" fillId="0" borderId="7" xfId="1" applyNumberFormat="1" applyFont="1" applyFill="1" applyBorder="1" applyAlignment="1">
      <alignment horizontal="right"/>
    </xf>
    <xf numFmtId="0" fontId="13" fillId="0" borderId="7" xfId="1" applyFont="1" applyBorder="1" applyAlignment="1">
      <alignment horizontal="justify" vertical="top" wrapText="1"/>
    </xf>
    <xf numFmtId="3" fontId="13" fillId="0" borderId="6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0" fontId="15" fillId="2" borderId="2" xfId="1" applyFont="1" applyFill="1" applyBorder="1" applyAlignment="1">
      <alignment horizontal="center" wrapText="1"/>
    </xf>
    <xf numFmtId="0" fontId="15" fillId="2" borderId="3" xfId="1" applyFont="1" applyFill="1" applyBorder="1" applyAlignment="1">
      <alignment wrapText="1"/>
    </xf>
    <xf numFmtId="0" fontId="16" fillId="0" borderId="5" xfId="1" applyFont="1" applyBorder="1" applyAlignment="1">
      <alignment horizontal="center"/>
    </xf>
    <xf numFmtId="0" fontId="16" fillId="0" borderId="7" xfId="1" applyFont="1" applyBorder="1" applyAlignment="1">
      <alignment horizontal="center"/>
    </xf>
    <xf numFmtId="4" fontId="16" fillId="0" borderId="7" xfId="1" applyNumberFormat="1" applyFont="1" applyBorder="1" applyAlignment="1">
      <alignment horizontal="right"/>
    </xf>
    <xf numFmtId="4" fontId="16" fillId="0" borderId="8" xfId="1" applyNumberFormat="1" applyFont="1" applyBorder="1"/>
    <xf numFmtId="0" fontId="18" fillId="0" borderId="5" xfId="1" applyFont="1" applyBorder="1" applyAlignment="1">
      <alignment horizontal="left"/>
    </xf>
    <xf numFmtId="0" fontId="19" fillId="0" borderId="7" xfId="1" applyFont="1" applyBorder="1" applyAlignment="1">
      <alignment horizontal="justify" vertical="top" wrapText="1"/>
    </xf>
    <xf numFmtId="0" fontId="17" fillId="0" borderId="6" xfId="1" applyFont="1" applyBorder="1"/>
    <xf numFmtId="0" fontId="17" fillId="0" borderId="7" xfId="1" applyFont="1" applyBorder="1"/>
    <xf numFmtId="0" fontId="20" fillId="2" borderId="3" xfId="1" applyFont="1" applyFill="1" applyBorder="1" applyAlignment="1">
      <alignment horizontal="center" wrapText="1"/>
    </xf>
    <xf numFmtId="0" fontId="20" fillId="2" borderId="4" xfId="1" applyFont="1" applyFill="1" applyBorder="1" applyAlignment="1">
      <alignment wrapText="1"/>
    </xf>
    <xf numFmtId="0" fontId="13" fillId="0" borderId="7" xfId="1" applyFont="1" applyBorder="1" applyAlignment="1">
      <alignment wrapText="1"/>
    </xf>
    <xf numFmtId="4" fontId="1" fillId="0" borderId="7" xfId="1" applyNumberFormat="1" applyFont="1" applyBorder="1" applyAlignment="1">
      <alignment horizontal="right"/>
    </xf>
    <xf numFmtId="4" fontId="1" fillId="3" borderId="8" xfId="1" applyNumberFormat="1" applyFont="1" applyFill="1" applyBorder="1"/>
    <xf numFmtId="4" fontId="1" fillId="3" borderId="7" xfId="1" applyNumberFormat="1" applyFont="1" applyFill="1" applyBorder="1" applyAlignment="1">
      <alignment horizontal="right"/>
    </xf>
    <xf numFmtId="0" fontId="2" fillId="2" borderId="9" xfId="1" applyFont="1" applyFill="1" applyBorder="1" applyAlignment="1">
      <alignment horizontal="center" wrapText="1"/>
    </xf>
    <xf numFmtId="0" fontId="2" fillId="2" borderId="10" xfId="1" applyFont="1" applyFill="1" applyBorder="1" applyAlignment="1">
      <alignment wrapText="1"/>
    </xf>
    <xf numFmtId="0" fontId="2" fillId="2" borderId="10" xfId="1" applyFont="1" applyFill="1" applyBorder="1" applyAlignment="1">
      <alignment horizontal="center" wrapText="1"/>
    </xf>
    <xf numFmtId="0" fontId="2" fillId="2" borderId="11" xfId="1" applyFont="1" applyFill="1" applyBorder="1" applyAlignment="1">
      <alignment wrapText="1"/>
    </xf>
    <xf numFmtId="0" fontId="12" fillId="0" borderId="12" xfId="1" applyFont="1" applyBorder="1"/>
    <xf numFmtId="0" fontId="3" fillId="0" borderId="13" xfId="1" applyFont="1" applyBorder="1" applyAlignment="1">
      <alignment horizontal="center"/>
    </xf>
    <xf numFmtId="4" fontId="3" fillId="0" borderId="13" xfId="1" applyNumberFormat="1" applyFont="1" applyBorder="1" applyAlignment="1">
      <alignment horizontal="right"/>
    </xf>
    <xf numFmtId="0" fontId="14" fillId="0" borderId="14" xfId="1" applyFont="1" applyBorder="1" applyAlignment="1">
      <alignment horizontal="justify" vertical="top" wrapText="1"/>
    </xf>
    <xf numFmtId="4" fontId="3" fillId="0" borderId="14" xfId="1" applyNumberFormat="1" applyFont="1" applyBorder="1" applyAlignment="1">
      <alignment horizontal="right"/>
    </xf>
    <xf numFmtId="0" fontId="1" fillId="0" borderId="15" xfId="1" applyBorder="1"/>
    <xf numFmtId="0" fontId="1" fillId="0" borderId="16" xfId="1" applyBorder="1"/>
    <xf numFmtId="0" fontId="14" fillId="0" borderId="17" xfId="1" applyFont="1" applyBorder="1" applyAlignment="1">
      <alignment horizontal="justify" vertical="top" wrapText="1"/>
    </xf>
    <xf numFmtId="4" fontId="3" fillId="0" borderId="17" xfId="1" applyNumberFormat="1" applyFont="1" applyBorder="1" applyAlignment="1">
      <alignment horizontal="right"/>
    </xf>
    <xf numFmtId="4" fontId="1" fillId="0" borderId="18" xfId="1" applyNumberFormat="1" applyFont="1" applyBorder="1"/>
    <xf numFmtId="0" fontId="5" fillId="0" borderId="19" xfId="1" applyFont="1" applyBorder="1" applyAlignment="1">
      <alignment horizontal="left"/>
    </xf>
    <xf numFmtId="4" fontId="1" fillId="0" borderId="20" xfId="1" applyNumberFormat="1" applyBorder="1"/>
    <xf numFmtId="0" fontId="3" fillId="0" borderId="17" xfId="1" applyFont="1" applyBorder="1" applyAlignment="1">
      <alignment horizontal="center"/>
    </xf>
    <xf numFmtId="4" fontId="3" fillId="0" borderId="17" xfId="1" applyNumberFormat="1" applyFont="1" applyFill="1" applyBorder="1" applyAlignment="1">
      <alignment horizontal="right"/>
    </xf>
    <xf numFmtId="0" fontId="5" fillId="0" borderId="21" xfId="1" applyFont="1" applyBorder="1" applyAlignment="1">
      <alignment horizontal="left"/>
    </xf>
    <xf numFmtId="4" fontId="3" fillId="0" borderId="22" xfId="1" applyNumberFormat="1" applyFont="1" applyBorder="1"/>
    <xf numFmtId="0" fontId="13" fillId="0" borderId="23" xfId="1" applyFont="1" applyBorder="1"/>
    <xf numFmtId="0" fontId="5" fillId="0" borderId="24" xfId="1" applyFont="1" applyBorder="1" applyAlignment="1">
      <alignment horizontal="left"/>
    </xf>
    <xf numFmtId="4" fontId="1" fillId="0" borderId="25" xfId="1" applyNumberFormat="1" applyFont="1" applyBorder="1"/>
    <xf numFmtId="49" fontId="7" fillId="0" borderId="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"/>
  <sheetViews>
    <sheetView topLeftCell="A2" workbookViewId="0">
      <selection activeCell="L14" sqref="L14"/>
    </sheetView>
  </sheetViews>
  <sheetFormatPr defaultRowHeight="12.75" x14ac:dyDescent="0.2"/>
  <cols>
    <col min="1" max="1" width="5.42578125" style="1" customWidth="1"/>
    <col min="2" max="2" width="34" style="1" customWidth="1"/>
    <col min="3" max="3" width="15.42578125" style="1" customWidth="1"/>
    <col min="4" max="4" width="15.28515625" style="1" customWidth="1"/>
    <col min="5" max="5" width="15.5703125" style="1" customWidth="1"/>
    <col min="6" max="6" width="15.85546875" style="1" customWidth="1"/>
    <col min="7" max="7" width="15.5703125" style="1" customWidth="1"/>
    <col min="8" max="8" width="9.140625" style="1"/>
    <col min="9" max="9" width="11.28515625" style="1" bestFit="1" customWidth="1"/>
    <col min="10" max="256" width="9.140625" style="1"/>
    <col min="257" max="257" width="58.5703125" style="1" customWidth="1"/>
    <col min="258" max="258" width="9.5703125" style="1" customWidth="1"/>
    <col min="259" max="259" width="12.5703125" style="1" customWidth="1"/>
    <col min="260" max="260" width="12.28515625" style="1" customWidth="1"/>
    <col min="261" max="261" width="12.140625" style="1" customWidth="1"/>
    <col min="262" max="512" width="9.140625" style="1"/>
    <col min="513" max="513" width="58.5703125" style="1" customWidth="1"/>
    <col min="514" max="514" width="9.5703125" style="1" customWidth="1"/>
    <col min="515" max="515" width="12.5703125" style="1" customWidth="1"/>
    <col min="516" max="516" width="12.28515625" style="1" customWidth="1"/>
    <col min="517" max="517" width="12.140625" style="1" customWidth="1"/>
    <col min="518" max="768" width="9.140625" style="1"/>
    <col min="769" max="769" width="58.5703125" style="1" customWidth="1"/>
    <col min="770" max="770" width="9.5703125" style="1" customWidth="1"/>
    <col min="771" max="771" width="12.5703125" style="1" customWidth="1"/>
    <col min="772" max="772" width="12.28515625" style="1" customWidth="1"/>
    <col min="773" max="773" width="12.140625" style="1" customWidth="1"/>
    <col min="774" max="1024" width="9.140625" style="1"/>
    <col min="1025" max="1025" width="58.5703125" style="1" customWidth="1"/>
    <col min="1026" max="1026" width="9.5703125" style="1" customWidth="1"/>
    <col min="1027" max="1027" width="12.5703125" style="1" customWidth="1"/>
    <col min="1028" max="1028" width="12.28515625" style="1" customWidth="1"/>
    <col min="1029" max="1029" width="12.140625" style="1" customWidth="1"/>
    <col min="1030" max="1280" width="9.140625" style="1"/>
    <col min="1281" max="1281" width="58.5703125" style="1" customWidth="1"/>
    <col min="1282" max="1282" width="9.5703125" style="1" customWidth="1"/>
    <col min="1283" max="1283" width="12.5703125" style="1" customWidth="1"/>
    <col min="1284" max="1284" width="12.28515625" style="1" customWidth="1"/>
    <col min="1285" max="1285" width="12.140625" style="1" customWidth="1"/>
    <col min="1286" max="1536" width="9.140625" style="1"/>
    <col min="1537" max="1537" width="58.5703125" style="1" customWidth="1"/>
    <col min="1538" max="1538" width="9.5703125" style="1" customWidth="1"/>
    <col min="1539" max="1539" width="12.5703125" style="1" customWidth="1"/>
    <col min="1540" max="1540" width="12.28515625" style="1" customWidth="1"/>
    <col min="1541" max="1541" width="12.140625" style="1" customWidth="1"/>
    <col min="1542" max="1792" width="9.140625" style="1"/>
    <col min="1793" max="1793" width="58.5703125" style="1" customWidth="1"/>
    <col min="1794" max="1794" width="9.5703125" style="1" customWidth="1"/>
    <col min="1795" max="1795" width="12.5703125" style="1" customWidth="1"/>
    <col min="1796" max="1796" width="12.28515625" style="1" customWidth="1"/>
    <col min="1797" max="1797" width="12.140625" style="1" customWidth="1"/>
    <col min="1798" max="2048" width="9.140625" style="1"/>
    <col min="2049" max="2049" width="58.5703125" style="1" customWidth="1"/>
    <col min="2050" max="2050" width="9.5703125" style="1" customWidth="1"/>
    <col min="2051" max="2051" width="12.5703125" style="1" customWidth="1"/>
    <col min="2052" max="2052" width="12.28515625" style="1" customWidth="1"/>
    <col min="2053" max="2053" width="12.140625" style="1" customWidth="1"/>
    <col min="2054" max="2304" width="9.140625" style="1"/>
    <col min="2305" max="2305" width="58.5703125" style="1" customWidth="1"/>
    <col min="2306" max="2306" width="9.5703125" style="1" customWidth="1"/>
    <col min="2307" max="2307" width="12.5703125" style="1" customWidth="1"/>
    <col min="2308" max="2308" width="12.28515625" style="1" customWidth="1"/>
    <col min="2309" max="2309" width="12.140625" style="1" customWidth="1"/>
    <col min="2310" max="2560" width="9.140625" style="1"/>
    <col min="2561" max="2561" width="58.5703125" style="1" customWidth="1"/>
    <col min="2562" max="2562" width="9.5703125" style="1" customWidth="1"/>
    <col min="2563" max="2563" width="12.5703125" style="1" customWidth="1"/>
    <col min="2564" max="2564" width="12.28515625" style="1" customWidth="1"/>
    <col min="2565" max="2565" width="12.140625" style="1" customWidth="1"/>
    <col min="2566" max="2816" width="9.140625" style="1"/>
    <col min="2817" max="2817" width="58.5703125" style="1" customWidth="1"/>
    <col min="2818" max="2818" width="9.5703125" style="1" customWidth="1"/>
    <col min="2819" max="2819" width="12.5703125" style="1" customWidth="1"/>
    <col min="2820" max="2820" width="12.28515625" style="1" customWidth="1"/>
    <col min="2821" max="2821" width="12.140625" style="1" customWidth="1"/>
    <col min="2822" max="3072" width="9.140625" style="1"/>
    <col min="3073" max="3073" width="58.5703125" style="1" customWidth="1"/>
    <col min="3074" max="3074" width="9.5703125" style="1" customWidth="1"/>
    <col min="3075" max="3075" width="12.5703125" style="1" customWidth="1"/>
    <col min="3076" max="3076" width="12.28515625" style="1" customWidth="1"/>
    <col min="3077" max="3077" width="12.140625" style="1" customWidth="1"/>
    <col min="3078" max="3328" width="9.140625" style="1"/>
    <col min="3329" max="3329" width="58.5703125" style="1" customWidth="1"/>
    <col min="3330" max="3330" width="9.5703125" style="1" customWidth="1"/>
    <col min="3331" max="3331" width="12.5703125" style="1" customWidth="1"/>
    <col min="3332" max="3332" width="12.28515625" style="1" customWidth="1"/>
    <col min="3333" max="3333" width="12.140625" style="1" customWidth="1"/>
    <col min="3334" max="3584" width="9.140625" style="1"/>
    <col min="3585" max="3585" width="58.5703125" style="1" customWidth="1"/>
    <col min="3586" max="3586" width="9.5703125" style="1" customWidth="1"/>
    <col min="3587" max="3587" width="12.5703125" style="1" customWidth="1"/>
    <col min="3588" max="3588" width="12.28515625" style="1" customWidth="1"/>
    <col min="3589" max="3589" width="12.140625" style="1" customWidth="1"/>
    <col min="3590" max="3840" width="9.140625" style="1"/>
    <col min="3841" max="3841" width="58.5703125" style="1" customWidth="1"/>
    <col min="3842" max="3842" width="9.5703125" style="1" customWidth="1"/>
    <col min="3843" max="3843" width="12.5703125" style="1" customWidth="1"/>
    <col min="3844" max="3844" width="12.28515625" style="1" customWidth="1"/>
    <col min="3845" max="3845" width="12.140625" style="1" customWidth="1"/>
    <col min="3846" max="4096" width="9.140625" style="1"/>
    <col min="4097" max="4097" width="58.5703125" style="1" customWidth="1"/>
    <col min="4098" max="4098" width="9.5703125" style="1" customWidth="1"/>
    <col min="4099" max="4099" width="12.5703125" style="1" customWidth="1"/>
    <col min="4100" max="4100" width="12.28515625" style="1" customWidth="1"/>
    <col min="4101" max="4101" width="12.140625" style="1" customWidth="1"/>
    <col min="4102" max="4352" width="9.140625" style="1"/>
    <col min="4353" max="4353" width="58.5703125" style="1" customWidth="1"/>
    <col min="4354" max="4354" width="9.5703125" style="1" customWidth="1"/>
    <col min="4355" max="4355" width="12.5703125" style="1" customWidth="1"/>
    <col min="4356" max="4356" width="12.28515625" style="1" customWidth="1"/>
    <col min="4357" max="4357" width="12.140625" style="1" customWidth="1"/>
    <col min="4358" max="4608" width="9.140625" style="1"/>
    <col min="4609" max="4609" width="58.5703125" style="1" customWidth="1"/>
    <col min="4610" max="4610" width="9.5703125" style="1" customWidth="1"/>
    <col min="4611" max="4611" width="12.5703125" style="1" customWidth="1"/>
    <col min="4612" max="4612" width="12.28515625" style="1" customWidth="1"/>
    <col min="4613" max="4613" width="12.140625" style="1" customWidth="1"/>
    <col min="4614" max="4864" width="9.140625" style="1"/>
    <col min="4865" max="4865" width="58.5703125" style="1" customWidth="1"/>
    <col min="4866" max="4866" width="9.5703125" style="1" customWidth="1"/>
    <col min="4867" max="4867" width="12.5703125" style="1" customWidth="1"/>
    <col min="4868" max="4868" width="12.28515625" style="1" customWidth="1"/>
    <col min="4869" max="4869" width="12.140625" style="1" customWidth="1"/>
    <col min="4870" max="5120" width="9.140625" style="1"/>
    <col min="5121" max="5121" width="58.5703125" style="1" customWidth="1"/>
    <col min="5122" max="5122" width="9.5703125" style="1" customWidth="1"/>
    <col min="5123" max="5123" width="12.5703125" style="1" customWidth="1"/>
    <col min="5124" max="5124" width="12.28515625" style="1" customWidth="1"/>
    <col min="5125" max="5125" width="12.140625" style="1" customWidth="1"/>
    <col min="5126" max="5376" width="9.140625" style="1"/>
    <col min="5377" max="5377" width="58.5703125" style="1" customWidth="1"/>
    <col min="5378" max="5378" width="9.5703125" style="1" customWidth="1"/>
    <col min="5379" max="5379" width="12.5703125" style="1" customWidth="1"/>
    <col min="5380" max="5380" width="12.28515625" style="1" customWidth="1"/>
    <col min="5381" max="5381" width="12.140625" style="1" customWidth="1"/>
    <col min="5382" max="5632" width="9.140625" style="1"/>
    <col min="5633" max="5633" width="58.5703125" style="1" customWidth="1"/>
    <col min="5634" max="5634" width="9.5703125" style="1" customWidth="1"/>
    <col min="5635" max="5635" width="12.5703125" style="1" customWidth="1"/>
    <col min="5636" max="5636" width="12.28515625" style="1" customWidth="1"/>
    <col min="5637" max="5637" width="12.140625" style="1" customWidth="1"/>
    <col min="5638" max="5888" width="9.140625" style="1"/>
    <col min="5889" max="5889" width="58.5703125" style="1" customWidth="1"/>
    <col min="5890" max="5890" width="9.5703125" style="1" customWidth="1"/>
    <col min="5891" max="5891" width="12.5703125" style="1" customWidth="1"/>
    <col min="5892" max="5892" width="12.28515625" style="1" customWidth="1"/>
    <col min="5893" max="5893" width="12.140625" style="1" customWidth="1"/>
    <col min="5894" max="6144" width="9.140625" style="1"/>
    <col min="6145" max="6145" width="58.5703125" style="1" customWidth="1"/>
    <col min="6146" max="6146" width="9.5703125" style="1" customWidth="1"/>
    <col min="6147" max="6147" width="12.5703125" style="1" customWidth="1"/>
    <col min="6148" max="6148" width="12.28515625" style="1" customWidth="1"/>
    <col min="6149" max="6149" width="12.140625" style="1" customWidth="1"/>
    <col min="6150" max="6400" width="9.140625" style="1"/>
    <col min="6401" max="6401" width="58.5703125" style="1" customWidth="1"/>
    <col min="6402" max="6402" width="9.5703125" style="1" customWidth="1"/>
    <col min="6403" max="6403" width="12.5703125" style="1" customWidth="1"/>
    <col min="6404" max="6404" width="12.28515625" style="1" customWidth="1"/>
    <col min="6405" max="6405" width="12.140625" style="1" customWidth="1"/>
    <col min="6406" max="6656" width="9.140625" style="1"/>
    <col min="6657" max="6657" width="58.5703125" style="1" customWidth="1"/>
    <col min="6658" max="6658" width="9.5703125" style="1" customWidth="1"/>
    <col min="6659" max="6659" width="12.5703125" style="1" customWidth="1"/>
    <col min="6660" max="6660" width="12.28515625" style="1" customWidth="1"/>
    <col min="6661" max="6661" width="12.140625" style="1" customWidth="1"/>
    <col min="6662" max="6912" width="9.140625" style="1"/>
    <col min="6913" max="6913" width="58.5703125" style="1" customWidth="1"/>
    <col min="6914" max="6914" width="9.5703125" style="1" customWidth="1"/>
    <col min="6915" max="6915" width="12.5703125" style="1" customWidth="1"/>
    <col min="6916" max="6916" width="12.28515625" style="1" customWidth="1"/>
    <col min="6917" max="6917" width="12.140625" style="1" customWidth="1"/>
    <col min="6918" max="7168" width="9.140625" style="1"/>
    <col min="7169" max="7169" width="58.5703125" style="1" customWidth="1"/>
    <col min="7170" max="7170" width="9.5703125" style="1" customWidth="1"/>
    <col min="7171" max="7171" width="12.5703125" style="1" customWidth="1"/>
    <col min="7172" max="7172" width="12.28515625" style="1" customWidth="1"/>
    <col min="7173" max="7173" width="12.140625" style="1" customWidth="1"/>
    <col min="7174" max="7424" width="9.140625" style="1"/>
    <col min="7425" max="7425" width="58.5703125" style="1" customWidth="1"/>
    <col min="7426" max="7426" width="9.5703125" style="1" customWidth="1"/>
    <col min="7427" max="7427" width="12.5703125" style="1" customWidth="1"/>
    <col min="7428" max="7428" width="12.28515625" style="1" customWidth="1"/>
    <col min="7429" max="7429" width="12.140625" style="1" customWidth="1"/>
    <col min="7430" max="7680" width="9.140625" style="1"/>
    <col min="7681" max="7681" width="58.5703125" style="1" customWidth="1"/>
    <col min="7682" max="7682" width="9.5703125" style="1" customWidth="1"/>
    <col min="7683" max="7683" width="12.5703125" style="1" customWidth="1"/>
    <col min="7684" max="7684" width="12.28515625" style="1" customWidth="1"/>
    <col min="7685" max="7685" width="12.140625" style="1" customWidth="1"/>
    <col min="7686" max="7936" width="9.140625" style="1"/>
    <col min="7937" max="7937" width="58.5703125" style="1" customWidth="1"/>
    <col min="7938" max="7938" width="9.5703125" style="1" customWidth="1"/>
    <col min="7939" max="7939" width="12.5703125" style="1" customWidth="1"/>
    <col min="7940" max="7940" width="12.28515625" style="1" customWidth="1"/>
    <col min="7941" max="7941" width="12.140625" style="1" customWidth="1"/>
    <col min="7942" max="8192" width="9.140625" style="1"/>
    <col min="8193" max="8193" width="58.5703125" style="1" customWidth="1"/>
    <col min="8194" max="8194" width="9.5703125" style="1" customWidth="1"/>
    <col min="8195" max="8195" width="12.5703125" style="1" customWidth="1"/>
    <col min="8196" max="8196" width="12.28515625" style="1" customWidth="1"/>
    <col min="8197" max="8197" width="12.140625" style="1" customWidth="1"/>
    <col min="8198" max="8448" width="9.140625" style="1"/>
    <col min="8449" max="8449" width="58.5703125" style="1" customWidth="1"/>
    <col min="8450" max="8450" width="9.5703125" style="1" customWidth="1"/>
    <col min="8451" max="8451" width="12.5703125" style="1" customWidth="1"/>
    <col min="8452" max="8452" width="12.28515625" style="1" customWidth="1"/>
    <col min="8453" max="8453" width="12.140625" style="1" customWidth="1"/>
    <col min="8454" max="8704" width="9.140625" style="1"/>
    <col min="8705" max="8705" width="58.5703125" style="1" customWidth="1"/>
    <col min="8706" max="8706" width="9.5703125" style="1" customWidth="1"/>
    <col min="8707" max="8707" width="12.5703125" style="1" customWidth="1"/>
    <col min="8708" max="8708" width="12.28515625" style="1" customWidth="1"/>
    <col min="8709" max="8709" width="12.140625" style="1" customWidth="1"/>
    <col min="8710" max="8960" width="9.140625" style="1"/>
    <col min="8961" max="8961" width="58.5703125" style="1" customWidth="1"/>
    <col min="8962" max="8962" width="9.5703125" style="1" customWidth="1"/>
    <col min="8963" max="8963" width="12.5703125" style="1" customWidth="1"/>
    <col min="8964" max="8964" width="12.28515625" style="1" customWidth="1"/>
    <col min="8965" max="8965" width="12.140625" style="1" customWidth="1"/>
    <col min="8966" max="9216" width="9.140625" style="1"/>
    <col min="9217" max="9217" width="58.5703125" style="1" customWidth="1"/>
    <col min="9218" max="9218" width="9.5703125" style="1" customWidth="1"/>
    <col min="9219" max="9219" width="12.5703125" style="1" customWidth="1"/>
    <col min="9220" max="9220" width="12.28515625" style="1" customWidth="1"/>
    <col min="9221" max="9221" width="12.140625" style="1" customWidth="1"/>
    <col min="9222" max="9472" width="9.140625" style="1"/>
    <col min="9473" max="9473" width="58.5703125" style="1" customWidth="1"/>
    <col min="9474" max="9474" width="9.5703125" style="1" customWidth="1"/>
    <col min="9475" max="9475" width="12.5703125" style="1" customWidth="1"/>
    <col min="9476" max="9476" width="12.28515625" style="1" customWidth="1"/>
    <col min="9477" max="9477" width="12.140625" style="1" customWidth="1"/>
    <col min="9478" max="9728" width="9.140625" style="1"/>
    <col min="9729" max="9729" width="58.5703125" style="1" customWidth="1"/>
    <col min="9730" max="9730" width="9.5703125" style="1" customWidth="1"/>
    <col min="9731" max="9731" width="12.5703125" style="1" customWidth="1"/>
    <col min="9732" max="9732" width="12.28515625" style="1" customWidth="1"/>
    <col min="9733" max="9733" width="12.140625" style="1" customWidth="1"/>
    <col min="9734" max="9984" width="9.140625" style="1"/>
    <col min="9985" max="9985" width="58.5703125" style="1" customWidth="1"/>
    <col min="9986" max="9986" width="9.5703125" style="1" customWidth="1"/>
    <col min="9987" max="9987" width="12.5703125" style="1" customWidth="1"/>
    <col min="9988" max="9988" width="12.28515625" style="1" customWidth="1"/>
    <col min="9989" max="9989" width="12.140625" style="1" customWidth="1"/>
    <col min="9990" max="10240" width="9.140625" style="1"/>
    <col min="10241" max="10241" width="58.5703125" style="1" customWidth="1"/>
    <col min="10242" max="10242" width="9.5703125" style="1" customWidth="1"/>
    <col min="10243" max="10243" width="12.5703125" style="1" customWidth="1"/>
    <col min="10244" max="10244" width="12.28515625" style="1" customWidth="1"/>
    <col min="10245" max="10245" width="12.140625" style="1" customWidth="1"/>
    <col min="10246" max="10496" width="9.140625" style="1"/>
    <col min="10497" max="10497" width="58.5703125" style="1" customWidth="1"/>
    <col min="10498" max="10498" width="9.5703125" style="1" customWidth="1"/>
    <col min="10499" max="10499" width="12.5703125" style="1" customWidth="1"/>
    <col min="10500" max="10500" width="12.28515625" style="1" customWidth="1"/>
    <col min="10501" max="10501" width="12.140625" style="1" customWidth="1"/>
    <col min="10502" max="10752" width="9.140625" style="1"/>
    <col min="10753" max="10753" width="58.5703125" style="1" customWidth="1"/>
    <col min="10754" max="10754" width="9.5703125" style="1" customWidth="1"/>
    <col min="10755" max="10755" width="12.5703125" style="1" customWidth="1"/>
    <col min="10756" max="10756" width="12.28515625" style="1" customWidth="1"/>
    <col min="10757" max="10757" width="12.140625" style="1" customWidth="1"/>
    <col min="10758" max="11008" width="9.140625" style="1"/>
    <col min="11009" max="11009" width="58.5703125" style="1" customWidth="1"/>
    <col min="11010" max="11010" width="9.5703125" style="1" customWidth="1"/>
    <col min="11011" max="11011" width="12.5703125" style="1" customWidth="1"/>
    <col min="11012" max="11012" width="12.28515625" style="1" customWidth="1"/>
    <col min="11013" max="11013" width="12.140625" style="1" customWidth="1"/>
    <col min="11014" max="11264" width="9.140625" style="1"/>
    <col min="11265" max="11265" width="58.5703125" style="1" customWidth="1"/>
    <col min="11266" max="11266" width="9.5703125" style="1" customWidth="1"/>
    <col min="11267" max="11267" width="12.5703125" style="1" customWidth="1"/>
    <col min="11268" max="11268" width="12.28515625" style="1" customWidth="1"/>
    <col min="11269" max="11269" width="12.140625" style="1" customWidth="1"/>
    <col min="11270" max="11520" width="9.140625" style="1"/>
    <col min="11521" max="11521" width="58.5703125" style="1" customWidth="1"/>
    <col min="11522" max="11522" width="9.5703125" style="1" customWidth="1"/>
    <col min="11523" max="11523" width="12.5703125" style="1" customWidth="1"/>
    <col min="11524" max="11524" width="12.28515625" style="1" customWidth="1"/>
    <col min="11525" max="11525" width="12.140625" style="1" customWidth="1"/>
    <col min="11526" max="11776" width="9.140625" style="1"/>
    <col min="11777" max="11777" width="58.5703125" style="1" customWidth="1"/>
    <col min="11778" max="11778" width="9.5703125" style="1" customWidth="1"/>
    <col min="11779" max="11779" width="12.5703125" style="1" customWidth="1"/>
    <col min="11780" max="11780" width="12.28515625" style="1" customWidth="1"/>
    <col min="11781" max="11781" width="12.140625" style="1" customWidth="1"/>
    <col min="11782" max="12032" width="9.140625" style="1"/>
    <col min="12033" max="12033" width="58.5703125" style="1" customWidth="1"/>
    <col min="12034" max="12034" width="9.5703125" style="1" customWidth="1"/>
    <col min="12035" max="12035" width="12.5703125" style="1" customWidth="1"/>
    <col min="12036" max="12036" width="12.28515625" style="1" customWidth="1"/>
    <col min="12037" max="12037" width="12.140625" style="1" customWidth="1"/>
    <col min="12038" max="12288" width="9.140625" style="1"/>
    <col min="12289" max="12289" width="58.5703125" style="1" customWidth="1"/>
    <col min="12290" max="12290" width="9.5703125" style="1" customWidth="1"/>
    <col min="12291" max="12291" width="12.5703125" style="1" customWidth="1"/>
    <col min="12292" max="12292" width="12.28515625" style="1" customWidth="1"/>
    <col min="12293" max="12293" width="12.140625" style="1" customWidth="1"/>
    <col min="12294" max="12544" width="9.140625" style="1"/>
    <col min="12545" max="12545" width="58.5703125" style="1" customWidth="1"/>
    <col min="12546" max="12546" width="9.5703125" style="1" customWidth="1"/>
    <col min="12547" max="12547" width="12.5703125" style="1" customWidth="1"/>
    <col min="12548" max="12548" width="12.28515625" style="1" customWidth="1"/>
    <col min="12549" max="12549" width="12.140625" style="1" customWidth="1"/>
    <col min="12550" max="12800" width="9.140625" style="1"/>
    <col min="12801" max="12801" width="58.5703125" style="1" customWidth="1"/>
    <col min="12802" max="12802" width="9.5703125" style="1" customWidth="1"/>
    <col min="12803" max="12803" width="12.5703125" style="1" customWidth="1"/>
    <col min="12804" max="12804" width="12.28515625" style="1" customWidth="1"/>
    <col min="12805" max="12805" width="12.140625" style="1" customWidth="1"/>
    <col min="12806" max="13056" width="9.140625" style="1"/>
    <col min="13057" max="13057" width="58.5703125" style="1" customWidth="1"/>
    <col min="13058" max="13058" width="9.5703125" style="1" customWidth="1"/>
    <col min="13059" max="13059" width="12.5703125" style="1" customWidth="1"/>
    <col min="13060" max="13060" width="12.28515625" style="1" customWidth="1"/>
    <col min="13061" max="13061" width="12.140625" style="1" customWidth="1"/>
    <col min="13062" max="13312" width="9.140625" style="1"/>
    <col min="13313" max="13313" width="58.5703125" style="1" customWidth="1"/>
    <col min="13314" max="13314" width="9.5703125" style="1" customWidth="1"/>
    <col min="13315" max="13315" width="12.5703125" style="1" customWidth="1"/>
    <col min="13316" max="13316" width="12.28515625" style="1" customWidth="1"/>
    <col min="13317" max="13317" width="12.140625" style="1" customWidth="1"/>
    <col min="13318" max="13568" width="9.140625" style="1"/>
    <col min="13569" max="13569" width="58.5703125" style="1" customWidth="1"/>
    <col min="13570" max="13570" width="9.5703125" style="1" customWidth="1"/>
    <col min="13571" max="13571" width="12.5703125" style="1" customWidth="1"/>
    <col min="13572" max="13572" width="12.28515625" style="1" customWidth="1"/>
    <col min="13573" max="13573" width="12.140625" style="1" customWidth="1"/>
    <col min="13574" max="13824" width="9.140625" style="1"/>
    <col min="13825" max="13825" width="58.5703125" style="1" customWidth="1"/>
    <col min="13826" max="13826" width="9.5703125" style="1" customWidth="1"/>
    <col min="13827" max="13827" width="12.5703125" style="1" customWidth="1"/>
    <col min="13828" max="13828" width="12.28515625" style="1" customWidth="1"/>
    <col min="13829" max="13829" width="12.140625" style="1" customWidth="1"/>
    <col min="13830" max="14080" width="9.140625" style="1"/>
    <col min="14081" max="14081" width="58.5703125" style="1" customWidth="1"/>
    <col min="14082" max="14082" width="9.5703125" style="1" customWidth="1"/>
    <col min="14083" max="14083" width="12.5703125" style="1" customWidth="1"/>
    <col min="14084" max="14084" width="12.28515625" style="1" customWidth="1"/>
    <col min="14085" max="14085" width="12.140625" style="1" customWidth="1"/>
    <col min="14086" max="14336" width="9.140625" style="1"/>
    <col min="14337" max="14337" width="58.5703125" style="1" customWidth="1"/>
    <col min="14338" max="14338" width="9.5703125" style="1" customWidth="1"/>
    <col min="14339" max="14339" width="12.5703125" style="1" customWidth="1"/>
    <col min="14340" max="14340" width="12.28515625" style="1" customWidth="1"/>
    <col min="14341" max="14341" width="12.140625" style="1" customWidth="1"/>
    <col min="14342" max="14592" width="9.140625" style="1"/>
    <col min="14593" max="14593" width="58.5703125" style="1" customWidth="1"/>
    <col min="14594" max="14594" width="9.5703125" style="1" customWidth="1"/>
    <col min="14595" max="14595" width="12.5703125" style="1" customWidth="1"/>
    <col min="14596" max="14596" width="12.28515625" style="1" customWidth="1"/>
    <col min="14597" max="14597" width="12.140625" style="1" customWidth="1"/>
    <col min="14598" max="14848" width="9.140625" style="1"/>
    <col min="14849" max="14849" width="58.5703125" style="1" customWidth="1"/>
    <col min="14850" max="14850" width="9.5703125" style="1" customWidth="1"/>
    <col min="14851" max="14851" width="12.5703125" style="1" customWidth="1"/>
    <col min="14852" max="14852" width="12.28515625" style="1" customWidth="1"/>
    <col min="14853" max="14853" width="12.140625" style="1" customWidth="1"/>
    <col min="14854" max="15104" width="9.140625" style="1"/>
    <col min="15105" max="15105" width="58.5703125" style="1" customWidth="1"/>
    <col min="15106" max="15106" width="9.5703125" style="1" customWidth="1"/>
    <col min="15107" max="15107" width="12.5703125" style="1" customWidth="1"/>
    <col min="15108" max="15108" width="12.28515625" style="1" customWidth="1"/>
    <col min="15109" max="15109" width="12.140625" style="1" customWidth="1"/>
    <col min="15110" max="15360" width="9.140625" style="1"/>
    <col min="15361" max="15361" width="58.5703125" style="1" customWidth="1"/>
    <col min="15362" max="15362" width="9.5703125" style="1" customWidth="1"/>
    <col min="15363" max="15363" width="12.5703125" style="1" customWidth="1"/>
    <col min="15364" max="15364" width="12.28515625" style="1" customWidth="1"/>
    <col min="15365" max="15365" width="12.140625" style="1" customWidth="1"/>
    <col min="15366" max="15616" width="9.140625" style="1"/>
    <col min="15617" max="15617" width="58.5703125" style="1" customWidth="1"/>
    <col min="15618" max="15618" width="9.5703125" style="1" customWidth="1"/>
    <col min="15619" max="15619" width="12.5703125" style="1" customWidth="1"/>
    <col min="15620" max="15620" width="12.28515625" style="1" customWidth="1"/>
    <col min="15621" max="15621" width="12.140625" style="1" customWidth="1"/>
    <col min="15622" max="15872" width="9.140625" style="1"/>
    <col min="15873" max="15873" width="58.5703125" style="1" customWidth="1"/>
    <col min="15874" max="15874" width="9.5703125" style="1" customWidth="1"/>
    <col min="15875" max="15875" width="12.5703125" style="1" customWidth="1"/>
    <col min="15876" max="15876" width="12.28515625" style="1" customWidth="1"/>
    <col min="15877" max="15877" width="12.140625" style="1" customWidth="1"/>
    <col min="15878" max="16128" width="9.140625" style="1"/>
    <col min="16129" max="16129" width="58.5703125" style="1" customWidth="1"/>
    <col min="16130" max="16130" width="9.5703125" style="1" customWidth="1"/>
    <col min="16131" max="16131" width="12.5703125" style="1" customWidth="1"/>
    <col min="16132" max="16132" width="12.28515625" style="1" customWidth="1"/>
    <col min="16133" max="16133" width="12.140625" style="1" customWidth="1"/>
    <col min="16134" max="16384" width="9.140625" style="1"/>
  </cols>
  <sheetData>
    <row r="1" spans="1:7" ht="13.5" thickBot="1" x14ac:dyDescent="0.25">
      <c r="A1" s="2"/>
      <c r="B1" s="2"/>
      <c r="C1" s="2"/>
      <c r="D1" s="2"/>
      <c r="E1" s="2"/>
      <c r="F1" s="2"/>
    </row>
    <row r="2" spans="1:7" ht="51.75" x14ac:dyDescent="0.25">
      <c r="A2" s="34" t="s">
        <v>10</v>
      </c>
      <c r="B2" s="35" t="s">
        <v>43</v>
      </c>
      <c r="C2" s="44" t="s">
        <v>66</v>
      </c>
      <c r="D2" s="44" t="s">
        <v>67</v>
      </c>
      <c r="E2" s="44" t="s">
        <v>69</v>
      </c>
      <c r="F2" s="44" t="s">
        <v>68</v>
      </c>
      <c r="G2" s="45" t="s">
        <v>87</v>
      </c>
    </row>
    <row r="3" spans="1:7" ht="15" x14ac:dyDescent="0.2">
      <c r="A3" s="36">
        <v>1</v>
      </c>
      <c r="B3" s="42" t="s">
        <v>45</v>
      </c>
      <c r="C3" s="26">
        <f>vypuštění!F8</f>
        <v>0</v>
      </c>
      <c r="D3" s="47">
        <f>'chemické čistění'!F10</f>
        <v>0</v>
      </c>
      <c r="E3" s="47">
        <f>zprovoznění!F9</f>
        <v>0</v>
      </c>
      <c r="F3" s="47">
        <f>'tlakové zkoušky'!F17</f>
        <v>0</v>
      </c>
      <c r="G3" s="26">
        <f>SUM(C3:F3)</f>
        <v>0</v>
      </c>
    </row>
    <row r="4" spans="1:7" ht="15" x14ac:dyDescent="0.2">
      <c r="A4" s="36">
        <v>2</v>
      </c>
      <c r="B4" s="42" t="s">
        <v>44</v>
      </c>
      <c r="C4" s="26">
        <f>vypuštění!F16</f>
        <v>0</v>
      </c>
      <c r="D4" s="47">
        <f>'chemické čistění'!F20</f>
        <v>0</v>
      </c>
      <c r="E4" s="47">
        <f>zprovoznění!F18</f>
        <v>0</v>
      </c>
      <c r="F4" s="47">
        <f>'tlakové zkoušky'!F34</f>
        <v>0</v>
      </c>
      <c r="G4" s="26">
        <f t="shared" ref="G4:G25" si="0">SUM(C4:F4)</f>
        <v>0</v>
      </c>
    </row>
    <row r="5" spans="1:7" ht="15" x14ac:dyDescent="0.2">
      <c r="A5" s="36">
        <v>3</v>
      </c>
      <c r="B5" s="42" t="s">
        <v>46</v>
      </c>
      <c r="C5" s="26">
        <f>vypuštění!F24</f>
        <v>0</v>
      </c>
      <c r="D5" s="47">
        <f>'chemické čistění'!F30</f>
        <v>0</v>
      </c>
      <c r="E5" s="47">
        <f>zprovoznění!F27</f>
        <v>0</v>
      </c>
      <c r="F5" s="47">
        <f>'tlakové zkoušky'!F51</f>
        <v>0</v>
      </c>
      <c r="G5" s="26">
        <f t="shared" si="0"/>
        <v>0</v>
      </c>
    </row>
    <row r="6" spans="1:7" ht="15" x14ac:dyDescent="0.2">
      <c r="A6" s="36">
        <v>4</v>
      </c>
      <c r="B6" s="42" t="s">
        <v>47</v>
      </c>
      <c r="C6" s="26">
        <f>vypuštění!F32</f>
        <v>0</v>
      </c>
      <c r="D6" s="47">
        <f>'chemické čistění'!F40</f>
        <v>0</v>
      </c>
      <c r="E6" s="47">
        <f>zprovoznění!F36</f>
        <v>0</v>
      </c>
      <c r="F6" s="47">
        <f>'tlakové zkoušky'!F68</f>
        <v>0</v>
      </c>
      <c r="G6" s="26">
        <f t="shared" si="0"/>
        <v>0</v>
      </c>
    </row>
    <row r="7" spans="1:7" ht="15" x14ac:dyDescent="0.2">
      <c r="A7" s="36">
        <v>5</v>
      </c>
      <c r="B7" s="42" t="s">
        <v>48</v>
      </c>
      <c r="C7" s="26">
        <f>vypuštění!F40</f>
        <v>0</v>
      </c>
      <c r="D7" s="47">
        <f>'chemické čistění'!F50</f>
        <v>0</v>
      </c>
      <c r="E7" s="47">
        <f>zprovoznění!F45</f>
        <v>0</v>
      </c>
      <c r="F7" s="47">
        <f>'tlakové zkoušky'!F85</f>
        <v>0</v>
      </c>
      <c r="G7" s="26">
        <f t="shared" si="0"/>
        <v>0</v>
      </c>
    </row>
    <row r="8" spans="1:7" ht="15" x14ac:dyDescent="0.2">
      <c r="A8" s="36">
        <v>6</v>
      </c>
      <c r="B8" s="42" t="s">
        <v>49</v>
      </c>
      <c r="C8" s="26">
        <f>vypuštění!F48</f>
        <v>0</v>
      </c>
      <c r="D8" s="47">
        <f>'chemické čistění'!F60</f>
        <v>0</v>
      </c>
      <c r="E8" s="47">
        <f>zprovoznění!F54</f>
        <v>0</v>
      </c>
      <c r="F8" s="47">
        <f>'tlakové zkoušky'!F102</f>
        <v>0</v>
      </c>
      <c r="G8" s="26">
        <f t="shared" si="0"/>
        <v>0</v>
      </c>
    </row>
    <row r="9" spans="1:7" ht="15" x14ac:dyDescent="0.2">
      <c r="A9" s="36">
        <v>7</v>
      </c>
      <c r="B9" s="42" t="s">
        <v>52</v>
      </c>
      <c r="C9" s="26">
        <f>vypuštění!F56</f>
        <v>0</v>
      </c>
      <c r="D9" s="47">
        <f>'chemické čistění'!F70</f>
        <v>0</v>
      </c>
      <c r="E9" s="47">
        <f>zprovoznění!F63</f>
        <v>0</v>
      </c>
      <c r="F9" s="47">
        <f>'tlakové zkoušky'!F119</f>
        <v>0</v>
      </c>
      <c r="G9" s="26">
        <f t="shared" si="0"/>
        <v>0</v>
      </c>
    </row>
    <row r="10" spans="1:7" ht="15" x14ac:dyDescent="0.2">
      <c r="A10" s="36">
        <v>8</v>
      </c>
      <c r="B10" s="42" t="s">
        <v>50</v>
      </c>
      <c r="C10" s="26">
        <f>vypuštění!F64</f>
        <v>0</v>
      </c>
      <c r="D10" s="47">
        <f>'chemické čistění'!F80</f>
        <v>0</v>
      </c>
      <c r="E10" s="47">
        <f>zprovoznění!F72</f>
        <v>0</v>
      </c>
      <c r="F10" s="47">
        <f>'tlakové zkoušky'!F136</f>
        <v>0</v>
      </c>
      <c r="G10" s="26">
        <f t="shared" si="0"/>
        <v>0</v>
      </c>
    </row>
    <row r="11" spans="1:7" ht="15" x14ac:dyDescent="0.2">
      <c r="A11" s="36">
        <v>9</v>
      </c>
      <c r="B11" s="42" t="s">
        <v>51</v>
      </c>
      <c r="C11" s="26">
        <f>vypuštění!F72</f>
        <v>0</v>
      </c>
      <c r="D11" s="47">
        <f>'chemické čistění'!F90</f>
        <v>0</v>
      </c>
      <c r="E11" s="47">
        <f>zprovoznění!F81</f>
        <v>0</v>
      </c>
      <c r="F11" s="47">
        <f>'tlakové zkoušky'!F153</f>
        <v>0</v>
      </c>
      <c r="G11" s="26">
        <f t="shared" si="0"/>
        <v>0</v>
      </c>
    </row>
    <row r="12" spans="1:7" ht="15" x14ac:dyDescent="0.2">
      <c r="A12" s="36">
        <v>10</v>
      </c>
      <c r="B12" s="43" t="s">
        <v>53</v>
      </c>
      <c r="C12" s="26">
        <f>vypuštění!F80</f>
        <v>0</v>
      </c>
      <c r="D12" s="47">
        <f>'chemické čistění'!F100</f>
        <v>0</v>
      </c>
      <c r="E12" s="47">
        <f>zprovoznění!F90</f>
        <v>0</v>
      </c>
      <c r="F12" s="47">
        <f>'tlakové zkoušky'!F170</f>
        <v>0</v>
      </c>
      <c r="G12" s="26">
        <f t="shared" si="0"/>
        <v>0</v>
      </c>
    </row>
    <row r="13" spans="1:7" ht="15" x14ac:dyDescent="0.2">
      <c r="A13" s="36">
        <v>11</v>
      </c>
      <c r="B13" s="43" t="s">
        <v>54</v>
      </c>
      <c r="C13" s="26">
        <f>vypuštění!F88</f>
        <v>0</v>
      </c>
      <c r="D13" s="47">
        <f>'chemické čistění'!F110</f>
        <v>0</v>
      </c>
      <c r="E13" s="47">
        <f>zprovoznění!F99</f>
        <v>0</v>
      </c>
      <c r="F13" s="47">
        <f>'tlakové zkoušky'!F187</f>
        <v>0</v>
      </c>
      <c r="G13" s="26">
        <f t="shared" si="0"/>
        <v>0</v>
      </c>
    </row>
    <row r="14" spans="1:7" ht="15" x14ac:dyDescent="0.2">
      <c r="A14" s="36">
        <v>12</v>
      </c>
      <c r="B14" s="43" t="s">
        <v>55</v>
      </c>
      <c r="C14" s="26">
        <f>vypuštění!F96</f>
        <v>0</v>
      </c>
      <c r="D14" s="47">
        <f>'chemické čistění'!F120</f>
        <v>0</v>
      </c>
      <c r="E14" s="47">
        <f>zprovoznění!F108</f>
        <v>0</v>
      </c>
      <c r="F14" s="47">
        <f>'tlakové zkoušky'!F204</f>
        <v>0</v>
      </c>
      <c r="G14" s="26">
        <f t="shared" si="0"/>
        <v>0</v>
      </c>
    </row>
    <row r="15" spans="1:7" ht="15" x14ac:dyDescent="0.2">
      <c r="A15" s="36">
        <v>13</v>
      </c>
      <c r="B15" s="43" t="s">
        <v>56</v>
      </c>
      <c r="C15" s="26">
        <f>vypuštění!F104</f>
        <v>0</v>
      </c>
      <c r="D15" s="47">
        <f>'chemické čistění'!F130</f>
        <v>0</v>
      </c>
      <c r="E15" s="47">
        <f>zprovoznění!F117</f>
        <v>0</v>
      </c>
      <c r="F15" s="47">
        <f>'tlakové zkoušky'!F221</f>
        <v>0</v>
      </c>
      <c r="G15" s="26">
        <f t="shared" si="0"/>
        <v>0</v>
      </c>
    </row>
    <row r="16" spans="1:7" ht="15" x14ac:dyDescent="0.2">
      <c r="A16" s="36">
        <v>14</v>
      </c>
      <c r="B16" s="43" t="s">
        <v>57</v>
      </c>
      <c r="C16" s="26">
        <f>vypuštění!F112</f>
        <v>0</v>
      </c>
      <c r="D16" s="47">
        <f>'chemické čistění'!F140</f>
        <v>0</v>
      </c>
      <c r="E16" s="47">
        <f>zprovoznění!F126</f>
        <v>0</v>
      </c>
      <c r="F16" s="47">
        <f>'tlakové zkoušky'!F238</f>
        <v>0</v>
      </c>
      <c r="G16" s="26">
        <f t="shared" si="0"/>
        <v>0</v>
      </c>
    </row>
    <row r="17" spans="1:7" ht="15" x14ac:dyDescent="0.2">
      <c r="A17" s="36">
        <v>15</v>
      </c>
      <c r="B17" s="43" t="s">
        <v>58</v>
      </c>
      <c r="C17" s="26">
        <f>vypuštění!F120</f>
        <v>0</v>
      </c>
      <c r="D17" s="47">
        <f>'chemické čistění'!F150</f>
        <v>0</v>
      </c>
      <c r="E17" s="47">
        <f>zprovoznění!F136</f>
        <v>0</v>
      </c>
      <c r="F17" s="47">
        <f>'tlakové zkoušky'!F255</f>
        <v>0</v>
      </c>
      <c r="G17" s="26">
        <f t="shared" si="0"/>
        <v>0</v>
      </c>
    </row>
    <row r="18" spans="1:7" ht="15" x14ac:dyDescent="0.2">
      <c r="A18" s="36">
        <v>16</v>
      </c>
      <c r="B18" s="43" t="s">
        <v>59</v>
      </c>
      <c r="C18" s="26">
        <f>vypuštění!F128</f>
        <v>0</v>
      </c>
      <c r="D18" s="47">
        <f>'chemické čistění'!F160</f>
        <v>0</v>
      </c>
      <c r="E18" s="47">
        <f>zprovoznění!F145</f>
        <v>0</v>
      </c>
      <c r="F18" s="47">
        <f>'tlakové zkoušky'!F272</f>
        <v>0</v>
      </c>
      <c r="G18" s="26">
        <f t="shared" si="0"/>
        <v>0</v>
      </c>
    </row>
    <row r="19" spans="1:7" ht="15" x14ac:dyDescent="0.2">
      <c r="A19" s="36">
        <v>17</v>
      </c>
      <c r="B19" s="43" t="s">
        <v>60</v>
      </c>
      <c r="C19" s="26">
        <f>vypuštění!F136</f>
        <v>0</v>
      </c>
      <c r="D19" s="47">
        <f>'chemické čistění'!F170</f>
        <v>0</v>
      </c>
      <c r="E19" s="47">
        <f>zprovoznění!F154</f>
        <v>0</v>
      </c>
      <c r="F19" s="47">
        <f>'tlakové zkoušky'!F289</f>
        <v>0</v>
      </c>
      <c r="G19" s="26">
        <f t="shared" si="0"/>
        <v>0</v>
      </c>
    </row>
    <row r="20" spans="1:7" ht="15" x14ac:dyDescent="0.2">
      <c r="A20" s="36">
        <v>18</v>
      </c>
      <c r="B20" s="43" t="s">
        <v>61</v>
      </c>
      <c r="C20" s="26">
        <f>vypuštění!F144</f>
        <v>0</v>
      </c>
      <c r="D20" s="47">
        <f>'chemické čistění'!F180</f>
        <v>0</v>
      </c>
      <c r="E20" s="47">
        <f>zprovoznění!F163</f>
        <v>0</v>
      </c>
      <c r="F20" s="47">
        <f>'tlakové zkoušky'!F306</f>
        <v>0</v>
      </c>
      <c r="G20" s="26">
        <f t="shared" si="0"/>
        <v>0</v>
      </c>
    </row>
    <row r="21" spans="1:7" ht="15" x14ac:dyDescent="0.2">
      <c r="A21" s="36">
        <v>19</v>
      </c>
      <c r="B21" s="43" t="s">
        <v>77</v>
      </c>
      <c r="C21" s="26">
        <f>vypuštění!F152</f>
        <v>0</v>
      </c>
      <c r="D21" s="47">
        <f>'chemické čistění'!F190</f>
        <v>0</v>
      </c>
      <c r="E21" s="47">
        <f>zprovoznění!F172</f>
        <v>0</v>
      </c>
      <c r="F21" s="47">
        <f>'tlakové zkoušky'!F323</f>
        <v>0</v>
      </c>
      <c r="G21" s="26">
        <f t="shared" si="0"/>
        <v>0</v>
      </c>
    </row>
    <row r="22" spans="1:7" ht="15" x14ac:dyDescent="0.2">
      <c r="A22" s="36">
        <v>20</v>
      </c>
      <c r="B22" s="43" t="s">
        <v>62</v>
      </c>
      <c r="C22" s="26">
        <f>vypuštění!F160</f>
        <v>0</v>
      </c>
      <c r="D22" s="47">
        <f>'chemické čistění'!F200</f>
        <v>0</v>
      </c>
      <c r="E22" s="47">
        <f>zprovoznění!F181</f>
        <v>0</v>
      </c>
      <c r="F22" s="47">
        <f>'tlakové zkoušky'!F340</f>
        <v>0</v>
      </c>
      <c r="G22" s="26">
        <f t="shared" si="0"/>
        <v>0</v>
      </c>
    </row>
    <row r="23" spans="1:7" ht="15" x14ac:dyDescent="0.2">
      <c r="A23" s="36">
        <v>21</v>
      </c>
      <c r="B23" s="43" t="s">
        <v>63</v>
      </c>
      <c r="C23" s="26">
        <f>vypuštění!F168</f>
        <v>0</v>
      </c>
      <c r="D23" s="47">
        <f>'chemické čistění'!F210</f>
        <v>0</v>
      </c>
      <c r="E23" s="47">
        <f>zprovoznění!F190</f>
        <v>0</v>
      </c>
      <c r="F23" s="47">
        <f>'tlakové zkoušky'!F357</f>
        <v>0</v>
      </c>
      <c r="G23" s="26">
        <f t="shared" si="0"/>
        <v>0</v>
      </c>
    </row>
    <row r="24" spans="1:7" ht="15" x14ac:dyDescent="0.2">
      <c r="A24" s="36">
        <v>22</v>
      </c>
      <c r="B24" s="43" t="s">
        <v>64</v>
      </c>
      <c r="C24" s="26">
        <f>vypuštění!F176</f>
        <v>0</v>
      </c>
      <c r="D24" s="47">
        <f>'chemické čistění'!F220</f>
        <v>0</v>
      </c>
      <c r="E24" s="47">
        <f>zprovoznění!F199</f>
        <v>0</v>
      </c>
      <c r="F24" s="47">
        <f>'tlakové zkoušky'!F358</f>
        <v>0</v>
      </c>
      <c r="G24" s="26">
        <f t="shared" si="0"/>
        <v>0</v>
      </c>
    </row>
    <row r="25" spans="1:7" ht="15" x14ac:dyDescent="0.2">
      <c r="A25" s="36">
        <v>23</v>
      </c>
      <c r="B25" s="43" t="s">
        <v>65</v>
      </c>
      <c r="C25" s="26">
        <f>vypuštění!F184</f>
        <v>0</v>
      </c>
      <c r="D25" s="47">
        <f>'chemické čistění'!F230</f>
        <v>0</v>
      </c>
      <c r="E25" s="47">
        <f>zprovoznění!F208</f>
        <v>0</v>
      </c>
      <c r="F25" s="47">
        <f>'tlakové zkoušky'!F391</f>
        <v>0</v>
      </c>
      <c r="G25" s="26">
        <f t="shared" si="0"/>
        <v>0</v>
      </c>
    </row>
    <row r="26" spans="1:7" ht="15" x14ac:dyDescent="0.2">
      <c r="A26" s="36">
        <v>24</v>
      </c>
      <c r="B26" s="43" t="s">
        <v>93</v>
      </c>
      <c r="C26" s="48"/>
      <c r="D26" s="49"/>
      <c r="E26" s="49"/>
      <c r="F26" s="49"/>
      <c r="G26" s="26">
        <f>'příprava úseku'!F7</f>
        <v>0</v>
      </c>
    </row>
    <row r="27" spans="1:7" ht="15" x14ac:dyDescent="0.2">
      <c r="A27" s="36">
        <v>25</v>
      </c>
      <c r="B27" s="43" t="s">
        <v>94</v>
      </c>
      <c r="C27" s="48"/>
      <c r="D27" s="49"/>
      <c r="E27" s="49"/>
      <c r="F27" s="49"/>
      <c r="G27" s="26">
        <f>'příprava úseku'!F13</f>
        <v>0</v>
      </c>
    </row>
    <row r="28" spans="1:7" ht="15" x14ac:dyDescent="0.2">
      <c r="A28" s="36">
        <v>26</v>
      </c>
      <c r="B28" s="43" t="s">
        <v>95</v>
      </c>
      <c r="C28" s="48"/>
      <c r="D28" s="49"/>
      <c r="E28" s="49"/>
      <c r="F28" s="49"/>
      <c r="G28" s="26">
        <f>'příprava úseku'!F19</f>
        <v>0</v>
      </c>
    </row>
    <row r="29" spans="1:7" ht="15" x14ac:dyDescent="0.2">
      <c r="A29" s="36">
        <v>27</v>
      </c>
      <c r="B29" s="43" t="s">
        <v>96</v>
      </c>
      <c r="C29" s="48"/>
      <c r="D29" s="49"/>
      <c r="E29" s="49"/>
      <c r="F29" s="49"/>
      <c r="G29" s="26">
        <f>'příprava úseku'!F25</f>
        <v>0</v>
      </c>
    </row>
    <row r="30" spans="1:7" ht="15.75" x14ac:dyDescent="0.25">
      <c r="A30" s="40"/>
      <c r="B30" s="43"/>
      <c r="C30" s="37"/>
      <c r="D30" s="38"/>
      <c r="E30" s="38"/>
      <c r="F30" s="38"/>
      <c r="G30" s="39"/>
    </row>
    <row r="31" spans="1:7" ht="15.75" x14ac:dyDescent="0.25">
      <c r="A31" s="40"/>
      <c r="B31" s="41" t="s">
        <v>70</v>
      </c>
      <c r="C31" s="38">
        <f>SUM(C3:C25)</f>
        <v>0</v>
      </c>
      <c r="D31" s="38">
        <f t="shared" ref="D31:E31" si="1">SUM(D3:D25)</f>
        <v>0</v>
      </c>
      <c r="E31" s="38">
        <f t="shared" si="1"/>
        <v>0</v>
      </c>
      <c r="F31" s="38">
        <f>SUM(F3:F29)</f>
        <v>0</v>
      </c>
      <c r="G31" s="39">
        <f>SUMPRODUCT(G3:G29)</f>
        <v>0</v>
      </c>
    </row>
    <row r="32" spans="1:7" x14ac:dyDescent="0.2">
      <c r="A32" s="3"/>
      <c r="B32" s="2"/>
      <c r="C32" s="2"/>
      <c r="D32" s="2"/>
      <c r="E32" s="2"/>
      <c r="F32" s="2"/>
    </row>
    <row r="33" spans="1:7" x14ac:dyDescent="0.2">
      <c r="A33" s="3"/>
      <c r="B33" s="2"/>
      <c r="C33" s="2"/>
      <c r="D33" s="2"/>
      <c r="E33" s="2"/>
      <c r="F33" s="2"/>
    </row>
    <row r="34" spans="1:7" x14ac:dyDescent="0.2">
      <c r="A34" s="3"/>
      <c r="B34" s="3" t="s">
        <v>92</v>
      </c>
      <c r="C34" s="2"/>
      <c r="D34" s="2"/>
      <c r="E34" s="2"/>
      <c r="F34" s="2"/>
    </row>
    <row r="35" spans="1:7" ht="12.75" customHeight="1" x14ac:dyDescent="0.2">
      <c r="A35" s="2"/>
      <c r="B35" s="73" t="s">
        <v>102</v>
      </c>
      <c r="C35" s="73"/>
      <c r="D35" s="73"/>
      <c r="E35" s="73"/>
      <c r="F35" s="73"/>
      <c r="G35" s="73"/>
    </row>
    <row r="36" spans="1:7" x14ac:dyDescent="0.2">
      <c r="A36" s="2"/>
      <c r="B36" s="2" t="s">
        <v>97</v>
      </c>
      <c r="C36" s="2"/>
      <c r="D36" s="2"/>
      <c r="E36" s="2"/>
      <c r="F36" s="2"/>
    </row>
    <row r="37" spans="1:7" x14ac:dyDescent="0.2">
      <c r="A37" s="2"/>
      <c r="B37" s="2"/>
      <c r="C37" s="2"/>
      <c r="D37" s="2"/>
      <c r="E37" s="2"/>
      <c r="F37" s="2"/>
    </row>
    <row r="38" spans="1:7" x14ac:dyDescent="0.2">
      <c r="A38" s="2"/>
      <c r="B38" s="2"/>
      <c r="C38" s="2"/>
      <c r="D38" s="2"/>
      <c r="E38" s="2"/>
      <c r="F38" s="2"/>
    </row>
    <row r="39" spans="1:7" ht="15" x14ac:dyDescent="0.25">
      <c r="A39" s="4"/>
      <c r="B39" s="2"/>
      <c r="C39" s="2"/>
      <c r="D39" s="2"/>
      <c r="E39" s="2"/>
      <c r="F39" s="2"/>
    </row>
    <row r="40" spans="1:7" x14ac:dyDescent="0.2">
      <c r="A40" s="2"/>
      <c r="B40" s="2"/>
      <c r="C40" s="2"/>
      <c r="D40" s="2"/>
      <c r="E40" s="2"/>
      <c r="F40" s="2"/>
    </row>
    <row r="41" spans="1:7" x14ac:dyDescent="0.2">
      <c r="A41" s="3"/>
      <c r="B41" s="5"/>
      <c r="C41" s="5"/>
      <c r="D41" s="5"/>
      <c r="E41" s="5"/>
      <c r="F41" s="5"/>
    </row>
    <row r="42" spans="1:7" x14ac:dyDescent="0.2">
      <c r="A42" s="2"/>
      <c r="B42" s="5"/>
      <c r="C42" s="5"/>
      <c r="D42" s="5"/>
      <c r="E42" s="5"/>
      <c r="F42" s="5"/>
    </row>
    <row r="43" spans="1:7" x14ac:dyDescent="0.2">
      <c r="A43" s="6"/>
      <c r="B43" s="5"/>
      <c r="C43" s="5"/>
      <c r="D43" s="5"/>
      <c r="E43" s="5"/>
      <c r="F43" s="5"/>
    </row>
    <row r="44" spans="1:7" x14ac:dyDescent="0.2">
      <c r="A44" s="2"/>
    </row>
    <row r="45" spans="1:7" x14ac:dyDescent="0.2">
      <c r="A45" s="2"/>
    </row>
    <row r="46" spans="1:7" x14ac:dyDescent="0.2">
      <c r="A46" s="2"/>
    </row>
    <row r="47" spans="1:7" x14ac:dyDescent="0.2">
      <c r="A47" s="2"/>
    </row>
    <row r="48" spans="1:7" x14ac:dyDescent="0.2">
      <c r="A48" s="2"/>
    </row>
    <row r="49" spans="1:5" x14ac:dyDescent="0.2">
      <c r="A49" s="2"/>
    </row>
    <row r="50" spans="1:5" s="8" customFormat="1" ht="18" x14ac:dyDescent="0.25">
      <c r="A50" s="7"/>
      <c r="D50" s="1"/>
      <c r="E50" s="1"/>
    </row>
    <row r="51" spans="1:5" x14ac:dyDescent="0.2">
      <c r="A51" s="9"/>
    </row>
    <row r="52" spans="1:5" x14ac:dyDescent="0.2">
      <c r="A52" s="2"/>
    </row>
    <row r="53" spans="1:5" x14ac:dyDescent="0.2">
      <c r="A53" s="6"/>
    </row>
    <row r="54" spans="1:5" x14ac:dyDescent="0.2">
      <c r="A54" s="6"/>
    </row>
    <row r="55" spans="1:5" x14ac:dyDescent="0.2">
      <c r="A55" s="6"/>
    </row>
    <row r="56" spans="1:5" x14ac:dyDescent="0.2">
      <c r="A56" s="6"/>
    </row>
    <row r="57" spans="1:5" x14ac:dyDescent="0.2">
      <c r="A57" s="6"/>
    </row>
    <row r="58" spans="1:5" x14ac:dyDescent="0.2">
      <c r="A58" s="6"/>
    </row>
    <row r="59" spans="1:5" s="8" customFormat="1" ht="18" x14ac:dyDescent="0.25">
      <c r="A59" s="7"/>
    </row>
    <row r="60" spans="1:5" x14ac:dyDescent="0.2">
      <c r="A60" s="9"/>
    </row>
    <row r="63" spans="1:5" x14ac:dyDescent="0.2">
      <c r="A63" s="2"/>
    </row>
    <row r="64" spans="1:5" x14ac:dyDescent="0.2">
      <c r="A64" s="2"/>
    </row>
    <row r="65" spans="1:7" x14ac:dyDescent="0.2">
      <c r="A65" s="2"/>
    </row>
    <row r="66" spans="1:7" x14ac:dyDescent="0.2">
      <c r="A66" s="2"/>
    </row>
    <row r="67" spans="1:7" s="8" customFormat="1" ht="18" x14ac:dyDescent="0.25">
      <c r="A67" s="7"/>
      <c r="C67" s="1"/>
    </row>
    <row r="68" spans="1:7" x14ac:dyDescent="0.2">
      <c r="A68" s="9"/>
    </row>
    <row r="71" spans="1:7" x14ac:dyDescent="0.2">
      <c r="A71" s="2"/>
    </row>
    <row r="72" spans="1:7" x14ac:dyDescent="0.2">
      <c r="A72" s="2"/>
    </row>
    <row r="73" spans="1:7" x14ac:dyDescent="0.2">
      <c r="A73" s="2"/>
    </row>
    <row r="74" spans="1:7" x14ac:dyDescent="0.2">
      <c r="A74" s="2"/>
    </row>
    <row r="75" spans="1:7" x14ac:dyDescent="0.2">
      <c r="A75" s="2"/>
    </row>
    <row r="76" spans="1:7" x14ac:dyDescent="0.2">
      <c r="A76" s="2"/>
    </row>
    <row r="77" spans="1:7" x14ac:dyDescent="0.2">
      <c r="A77" s="2"/>
    </row>
    <row r="78" spans="1:7" x14ac:dyDescent="0.2">
      <c r="A78" s="2"/>
    </row>
    <row r="79" spans="1:7" x14ac:dyDescent="0.2">
      <c r="A79" s="2"/>
      <c r="G79" s="2"/>
    </row>
    <row r="80" spans="1:7" x14ac:dyDescent="0.2">
      <c r="A80" s="2"/>
      <c r="G80" s="2"/>
    </row>
    <row r="81" spans="1:7" x14ac:dyDescent="0.2">
      <c r="A81" s="2"/>
      <c r="G81" s="2"/>
    </row>
    <row r="82" spans="1:7" x14ac:dyDescent="0.2">
      <c r="A82" s="2"/>
      <c r="G82" s="2"/>
    </row>
    <row r="83" spans="1:7" x14ac:dyDescent="0.2">
      <c r="A83" s="2"/>
      <c r="G83" s="2"/>
    </row>
    <row r="84" spans="1:7" x14ac:dyDescent="0.2">
      <c r="A84" s="2"/>
      <c r="G84" s="2"/>
    </row>
    <row r="85" spans="1:7" x14ac:dyDescent="0.2">
      <c r="A85" s="2"/>
      <c r="G85" s="2"/>
    </row>
    <row r="86" spans="1:7" x14ac:dyDescent="0.2">
      <c r="G86" s="2"/>
    </row>
    <row r="88" spans="1:7" s="8" customFormat="1" ht="18" x14ac:dyDescent="0.25">
      <c r="A88" s="7"/>
    </row>
    <row r="89" spans="1:7" x14ac:dyDescent="0.2">
      <c r="A89" s="9"/>
    </row>
    <row r="91" spans="1:7" x14ac:dyDescent="0.2">
      <c r="A91" s="2"/>
    </row>
    <row r="94" spans="1:7" x14ac:dyDescent="0.2">
      <c r="A94" s="2"/>
    </row>
    <row r="95" spans="1:7" x14ac:dyDescent="0.2">
      <c r="A95" s="2"/>
    </row>
    <row r="96" spans="1:7" x14ac:dyDescent="0.2">
      <c r="A96" s="2"/>
    </row>
    <row r="97" spans="1:2" x14ac:dyDescent="0.2">
      <c r="A97" s="2"/>
    </row>
    <row r="98" spans="1:2" x14ac:dyDescent="0.2">
      <c r="A98" s="2"/>
    </row>
    <row r="99" spans="1:2" x14ac:dyDescent="0.2">
      <c r="A99" s="2"/>
    </row>
    <row r="100" spans="1:2" x14ac:dyDescent="0.2">
      <c r="A100" s="10"/>
    </row>
    <row r="101" spans="1:2" x14ac:dyDescent="0.2">
      <c r="A101" s="10"/>
      <c r="B101" s="11"/>
    </row>
    <row r="102" spans="1:2" x14ac:dyDescent="0.2">
      <c r="A102" s="2"/>
      <c r="B102" s="11"/>
    </row>
    <row r="103" spans="1:2" x14ac:dyDescent="0.2">
      <c r="A103" s="2"/>
    </row>
    <row r="105" spans="1:2" x14ac:dyDescent="0.2">
      <c r="A105" s="9"/>
    </row>
    <row r="108" spans="1:2" x14ac:dyDescent="0.2">
      <c r="A108" s="2"/>
    </row>
    <row r="109" spans="1:2" x14ac:dyDescent="0.2">
      <c r="A109" s="2"/>
    </row>
    <row r="110" spans="1:2" x14ac:dyDescent="0.2">
      <c r="A110" s="2"/>
    </row>
    <row r="111" spans="1:2" x14ac:dyDescent="0.2">
      <c r="A111" s="2"/>
    </row>
    <row r="112" spans="1:2" x14ac:dyDescent="0.2">
      <c r="A112" s="2"/>
    </row>
    <row r="113" spans="1:1" x14ac:dyDescent="0.2">
      <c r="A113" s="2"/>
    </row>
    <row r="114" spans="1:1" x14ac:dyDescent="0.2">
      <c r="A114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</sheetData>
  <mergeCells count="1">
    <mergeCell ref="B35:G35"/>
  </mergeCells>
  <pageMargins left="0" right="0" top="0.78740157480314965" bottom="0.7874015748031496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4"/>
  <sheetViews>
    <sheetView tabSelected="1" workbookViewId="0">
      <selection activeCell="F8" sqref="F8"/>
    </sheetView>
  </sheetViews>
  <sheetFormatPr defaultColWidth="9.140625" defaultRowHeight="12.75" x14ac:dyDescent="0.2"/>
  <cols>
    <col min="1" max="1" width="5.42578125" style="16" customWidth="1"/>
    <col min="2" max="2" width="42.85546875" style="16" customWidth="1"/>
    <col min="3" max="3" width="9" style="16" customWidth="1"/>
    <col min="4" max="4" width="10.85546875" style="16" customWidth="1"/>
    <col min="5" max="5" width="13.140625" style="16" customWidth="1"/>
    <col min="6" max="6" width="14.7109375" style="16" customWidth="1"/>
    <col min="7" max="7" width="11.7109375" style="16" bestFit="1" customWidth="1"/>
    <col min="8" max="16384" width="9.140625" style="16"/>
  </cols>
  <sheetData>
    <row r="1" spans="1:7" ht="25.5" x14ac:dyDescent="0.2">
      <c r="A1" s="12" t="s">
        <v>10</v>
      </c>
      <c r="B1" s="13" t="s">
        <v>11</v>
      </c>
      <c r="C1" s="14" t="s">
        <v>12</v>
      </c>
      <c r="D1" s="14" t="s">
        <v>13</v>
      </c>
      <c r="E1" s="14" t="s">
        <v>14</v>
      </c>
      <c r="F1" s="15" t="s">
        <v>15</v>
      </c>
    </row>
    <row r="2" spans="1:7" x14ac:dyDescent="0.2">
      <c r="A2" s="17"/>
      <c r="B2" s="18" t="s">
        <v>21</v>
      </c>
      <c r="C2" s="19"/>
      <c r="D2" s="20"/>
      <c r="E2" s="20"/>
      <c r="F2" s="21"/>
    </row>
    <row r="3" spans="1:7" x14ac:dyDescent="0.2">
      <c r="A3" s="17"/>
      <c r="B3" s="22" t="s">
        <v>71</v>
      </c>
      <c r="C3" s="19" t="s">
        <v>17</v>
      </c>
      <c r="D3" s="20">
        <v>1</v>
      </c>
      <c r="E3" s="20">
        <v>0</v>
      </c>
      <c r="F3" s="21">
        <f>D3*E3</f>
        <v>0</v>
      </c>
    </row>
    <row r="4" spans="1:7" x14ac:dyDescent="0.2">
      <c r="A4" s="17"/>
      <c r="B4" s="22" t="s">
        <v>72</v>
      </c>
      <c r="C4" s="19" t="s">
        <v>17</v>
      </c>
      <c r="D4" s="20">
        <v>1</v>
      </c>
      <c r="E4" s="20">
        <v>0</v>
      </c>
      <c r="F4" s="21">
        <f t="shared" ref="F4:F7" si="0">D4*E4</f>
        <v>0</v>
      </c>
    </row>
    <row r="5" spans="1:7" x14ac:dyDescent="0.2">
      <c r="A5" s="17"/>
      <c r="B5" s="22" t="s">
        <v>0</v>
      </c>
      <c r="C5" s="19" t="s">
        <v>17</v>
      </c>
      <c r="D5" s="20">
        <v>1</v>
      </c>
      <c r="E5" s="20">
        <v>0</v>
      </c>
      <c r="F5" s="21">
        <f t="shared" si="0"/>
        <v>0</v>
      </c>
    </row>
    <row r="6" spans="1:7" x14ac:dyDescent="0.2">
      <c r="A6" s="17"/>
      <c r="B6" s="22" t="s">
        <v>1</v>
      </c>
      <c r="C6" s="23" t="s">
        <v>2</v>
      </c>
      <c r="D6" s="24">
        <v>78905</v>
      </c>
      <c r="E6" s="20">
        <v>0</v>
      </c>
      <c r="F6" s="21">
        <f t="shared" si="0"/>
        <v>0</v>
      </c>
    </row>
    <row r="7" spans="1:7" x14ac:dyDescent="0.2">
      <c r="A7" s="17"/>
      <c r="B7" s="22" t="s">
        <v>3</v>
      </c>
      <c r="C7" s="19" t="s">
        <v>17</v>
      </c>
      <c r="D7" s="20">
        <v>1</v>
      </c>
      <c r="E7" s="20">
        <v>0</v>
      </c>
      <c r="F7" s="21">
        <f t="shared" si="0"/>
        <v>0</v>
      </c>
    </row>
    <row r="8" spans="1:7" x14ac:dyDescent="0.2">
      <c r="A8" s="17"/>
      <c r="B8" s="25" t="s">
        <v>16</v>
      </c>
      <c r="C8" s="20"/>
      <c r="D8" s="20"/>
      <c r="E8" s="20"/>
      <c r="F8" s="26">
        <f>SUM(F3:F7)</f>
        <v>0</v>
      </c>
      <c r="G8" s="27"/>
    </row>
    <row r="9" spans="1:7" x14ac:dyDescent="0.2">
      <c r="A9" s="17"/>
      <c r="B9" s="18"/>
      <c r="C9" s="20"/>
      <c r="D9" s="20"/>
      <c r="E9" s="20"/>
      <c r="F9" s="21"/>
      <c r="G9" s="27"/>
    </row>
    <row r="10" spans="1:7" x14ac:dyDescent="0.2">
      <c r="A10" s="17"/>
      <c r="B10" s="18" t="s">
        <v>18</v>
      </c>
      <c r="C10" s="19"/>
      <c r="D10" s="20"/>
      <c r="E10" s="20"/>
      <c r="F10" s="21"/>
      <c r="G10" s="27"/>
    </row>
    <row r="11" spans="1:7" x14ac:dyDescent="0.2">
      <c r="A11" s="17"/>
      <c r="B11" s="22" t="s">
        <v>71</v>
      </c>
      <c r="C11" s="19" t="s">
        <v>17</v>
      </c>
      <c r="D11" s="20">
        <v>1</v>
      </c>
      <c r="E11" s="20">
        <v>0</v>
      </c>
      <c r="F11" s="21">
        <f>D11*E11</f>
        <v>0</v>
      </c>
    </row>
    <row r="12" spans="1:7" x14ac:dyDescent="0.2">
      <c r="A12" s="17"/>
      <c r="B12" s="22" t="s">
        <v>72</v>
      </c>
      <c r="C12" s="19" t="s">
        <v>17</v>
      </c>
      <c r="D12" s="20">
        <v>1</v>
      </c>
      <c r="E12" s="20">
        <v>0</v>
      </c>
      <c r="F12" s="21">
        <f t="shared" ref="F12:F15" si="1">D12*E12</f>
        <v>0</v>
      </c>
    </row>
    <row r="13" spans="1:7" x14ac:dyDescent="0.2">
      <c r="A13" s="17"/>
      <c r="B13" s="22" t="s">
        <v>0</v>
      </c>
      <c r="C13" s="19" t="s">
        <v>17</v>
      </c>
      <c r="D13" s="20">
        <v>1</v>
      </c>
      <c r="E13" s="20">
        <v>0</v>
      </c>
      <c r="F13" s="21">
        <f t="shared" si="1"/>
        <v>0</v>
      </c>
    </row>
    <row r="14" spans="1:7" x14ac:dyDescent="0.2">
      <c r="A14" s="17"/>
      <c r="B14" s="22" t="s">
        <v>1</v>
      </c>
      <c r="C14" s="23" t="s">
        <v>2</v>
      </c>
      <c r="D14" s="24">
        <v>51345</v>
      </c>
      <c r="E14" s="20">
        <v>0</v>
      </c>
      <c r="F14" s="21">
        <f t="shared" si="1"/>
        <v>0</v>
      </c>
    </row>
    <row r="15" spans="1:7" x14ac:dyDescent="0.2">
      <c r="A15" s="17"/>
      <c r="B15" s="22" t="s">
        <v>3</v>
      </c>
      <c r="C15" s="19" t="s">
        <v>17</v>
      </c>
      <c r="D15" s="20">
        <v>1</v>
      </c>
      <c r="E15" s="20">
        <v>0</v>
      </c>
      <c r="F15" s="21">
        <f t="shared" si="1"/>
        <v>0</v>
      </c>
    </row>
    <row r="16" spans="1:7" x14ac:dyDescent="0.2">
      <c r="A16" s="17"/>
      <c r="B16" s="25" t="s">
        <v>16</v>
      </c>
      <c r="C16" s="20"/>
      <c r="D16" s="20"/>
      <c r="E16" s="20"/>
      <c r="F16" s="26">
        <f>SUM(F11:F15)</f>
        <v>0</v>
      </c>
    </row>
    <row r="17" spans="1:6" x14ac:dyDescent="0.2">
      <c r="A17" s="17"/>
      <c r="B17" s="18"/>
      <c r="C17" s="20"/>
      <c r="D17" s="20"/>
      <c r="E17" s="20"/>
      <c r="F17" s="21"/>
    </row>
    <row r="18" spans="1:6" x14ac:dyDescent="0.2">
      <c r="A18" s="17"/>
      <c r="B18" s="18" t="s">
        <v>19</v>
      </c>
      <c r="C18" s="19"/>
      <c r="D18" s="20"/>
      <c r="E18" s="20"/>
      <c r="F18" s="21"/>
    </row>
    <row r="19" spans="1:6" x14ac:dyDescent="0.2">
      <c r="A19" s="17"/>
      <c r="B19" s="22" t="s">
        <v>71</v>
      </c>
      <c r="C19" s="19" t="s">
        <v>17</v>
      </c>
      <c r="D19" s="20">
        <v>1</v>
      </c>
      <c r="E19" s="20">
        <v>0</v>
      </c>
      <c r="F19" s="21">
        <f>D19*E19</f>
        <v>0</v>
      </c>
    </row>
    <row r="20" spans="1:6" x14ac:dyDescent="0.2">
      <c r="A20" s="17"/>
      <c r="B20" s="22" t="s">
        <v>72</v>
      </c>
      <c r="C20" s="19" t="s">
        <v>17</v>
      </c>
      <c r="D20" s="20">
        <v>1</v>
      </c>
      <c r="E20" s="20">
        <v>0</v>
      </c>
      <c r="F20" s="21">
        <f t="shared" ref="F20:F23" si="2">D20*E20</f>
        <v>0</v>
      </c>
    </row>
    <row r="21" spans="1:6" x14ac:dyDescent="0.2">
      <c r="A21" s="17"/>
      <c r="B21" s="22" t="s">
        <v>0</v>
      </c>
      <c r="C21" s="19" t="s">
        <v>17</v>
      </c>
      <c r="D21" s="20">
        <v>1</v>
      </c>
      <c r="E21" s="20">
        <v>0</v>
      </c>
      <c r="F21" s="21">
        <f t="shared" si="2"/>
        <v>0</v>
      </c>
    </row>
    <row r="22" spans="1:6" x14ac:dyDescent="0.2">
      <c r="A22" s="17"/>
      <c r="B22" s="22" t="s">
        <v>1</v>
      </c>
      <c r="C22" s="23" t="s">
        <v>2</v>
      </c>
      <c r="D22" s="24">
        <v>49976</v>
      </c>
      <c r="E22" s="20">
        <v>0</v>
      </c>
      <c r="F22" s="21">
        <f t="shared" si="2"/>
        <v>0</v>
      </c>
    </row>
    <row r="23" spans="1:6" x14ac:dyDescent="0.2">
      <c r="A23" s="17"/>
      <c r="B23" s="22" t="s">
        <v>3</v>
      </c>
      <c r="C23" s="19" t="s">
        <v>17</v>
      </c>
      <c r="D23" s="20">
        <v>1</v>
      </c>
      <c r="E23" s="20">
        <v>0</v>
      </c>
      <c r="F23" s="21">
        <f t="shared" si="2"/>
        <v>0</v>
      </c>
    </row>
    <row r="24" spans="1:6" x14ac:dyDescent="0.2">
      <c r="A24" s="17"/>
      <c r="B24" s="25" t="s">
        <v>16</v>
      </c>
      <c r="C24" s="20"/>
      <c r="D24" s="20"/>
      <c r="E24" s="20"/>
      <c r="F24" s="26">
        <f>SUM(F19:F23)</f>
        <v>0</v>
      </c>
    </row>
    <row r="25" spans="1:6" x14ac:dyDescent="0.2">
      <c r="A25" s="17"/>
      <c r="B25" s="18"/>
      <c r="C25" s="20"/>
      <c r="D25" s="20"/>
      <c r="E25" s="20"/>
      <c r="F25" s="21"/>
    </row>
    <row r="26" spans="1:6" x14ac:dyDescent="0.2">
      <c r="A26" s="17"/>
      <c r="B26" s="18" t="s">
        <v>20</v>
      </c>
      <c r="C26" s="19"/>
      <c r="D26" s="20"/>
      <c r="E26" s="20"/>
      <c r="F26" s="21"/>
    </row>
    <row r="27" spans="1:6" x14ac:dyDescent="0.2">
      <c r="A27" s="17"/>
      <c r="B27" s="22" t="s">
        <v>71</v>
      </c>
      <c r="C27" s="19" t="s">
        <v>17</v>
      </c>
      <c r="D27" s="20">
        <v>1</v>
      </c>
      <c r="E27" s="20">
        <v>0</v>
      </c>
      <c r="F27" s="21">
        <f>D27*E27</f>
        <v>0</v>
      </c>
    </row>
    <row r="28" spans="1:6" x14ac:dyDescent="0.2">
      <c r="A28" s="17"/>
      <c r="B28" s="22" t="s">
        <v>72</v>
      </c>
      <c r="C28" s="19" t="s">
        <v>17</v>
      </c>
      <c r="D28" s="20">
        <v>1</v>
      </c>
      <c r="E28" s="20">
        <v>0</v>
      </c>
      <c r="F28" s="21">
        <f t="shared" ref="F28:F31" si="3">D28*E28</f>
        <v>0</v>
      </c>
    </row>
    <row r="29" spans="1:6" x14ac:dyDescent="0.2">
      <c r="A29" s="17"/>
      <c r="B29" s="22" t="s">
        <v>0</v>
      </c>
      <c r="C29" s="19" t="s">
        <v>17</v>
      </c>
      <c r="D29" s="20">
        <v>1</v>
      </c>
      <c r="E29" s="20">
        <v>0</v>
      </c>
      <c r="F29" s="21">
        <f t="shared" si="3"/>
        <v>0</v>
      </c>
    </row>
    <row r="30" spans="1:6" x14ac:dyDescent="0.2">
      <c r="A30" s="17"/>
      <c r="B30" s="22" t="s">
        <v>1</v>
      </c>
      <c r="C30" s="23" t="s">
        <v>2</v>
      </c>
      <c r="D30" s="24">
        <v>49912</v>
      </c>
      <c r="E30" s="20">
        <v>0</v>
      </c>
      <c r="F30" s="21">
        <f t="shared" si="3"/>
        <v>0</v>
      </c>
    </row>
    <row r="31" spans="1:6" x14ac:dyDescent="0.2">
      <c r="A31" s="17"/>
      <c r="B31" s="22" t="s">
        <v>3</v>
      </c>
      <c r="C31" s="19" t="s">
        <v>17</v>
      </c>
      <c r="D31" s="20">
        <v>1</v>
      </c>
      <c r="E31" s="20">
        <v>0</v>
      </c>
      <c r="F31" s="21">
        <f t="shared" si="3"/>
        <v>0</v>
      </c>
    </row>
    <row r="32" spans="1:6" x14ac:dyDescent="0.2">
      <c r="A32" s="17"/>
      <c r="B32" s="25" t="s">
        <v>16</v>
      </c>
      <c r="C32" s="20"/>
      <c r="D32" s="20"/>
      <c r="E32" s="20"/>
      <c r="F32" s="26">
        <f>SUM(F27:F31)</f>
        <v>0</v>
      </c>
    </row>
    <row r="33" spans="1:6" x14ac:dyDescent="0.2">
      <c r="A33" s="17"/>
      <c r="B33" s="18"/>
      <c r="C33" s="20"/>
      <c r="D33" s="20"/>
      <c r="E33" s="20"/>
      <c r="F33" s="21"/>
    </row>
    <row r="34" spans="1:6" x14ac:dyDescent="0.2">
      <c r="A34" s="17"/>
      <c r="B34" s="18" t="s">
        <v>22</v>
      </c>
      <c r="C34" s="19"/>
      <c r="D34" s="20"/>
      <c r="E34" s="20"/>
      <c r="F34" s="21"/>
    </row>
    <row r="35" spans="1:6" x14ac:dyDescent="0.2">
      <c r="A35" s="17"/>
      <c r="B35" s="22" t="s">
        <v>71</v>
      </c>
      <c r="C35" s="19" t="s">
        <v>17</v>
      </c>
      <c r="D35" s="20">
        <v>1</v>
      </c>
      <c r="E35" s="20">
        <v>0</v>
      </c>
      <c r="F35" s="21">
        <f>D35*E35</f>
        <v>0</v>
      </c>
    </row>
    <row r="36" spans="1:6" x14ac:dyDescent="0.2">
      <c r="A36" s="17"/>
      <c r="B36" s="22" t="s">
        <v>72</v>
      </c>
      <c r="C36" s="19" t="s">
        <v>17</v>
      </c>
      <c r="D36" s="20">
        <v>1</v>
      </c>
      <c r="E36" s="20">
        <v>0</v>
      </c>
      <c r="F36" s="21">
        <f t="shared" ref="F36:F39" si="4">D36*E36</f>
        <v>0</v>
      </c>
    </row>
    <row r="37" spans="1:6" x14ac:dyDescent="0.2">
      <c r="A37" s="17"/>
      <c r="B37" s="22" t="s">
        <v>0</v>
      </c>
      <c r="C37" s="19" t="s">
        <v>17</v>
      </c>
      <c r="D37" s="20">
        <v>1</v>
      </c>
      <c r="E37" s="20">
        <v>0</v>
      </c>
      <c r="F37" s="21">
        <f t="shared" si="4"/>
        <v>0</v>
      </c>
    </row>
    <row r="38" spans="1:6" x14ac:dyDescent="0.2">
      <c r="A38" s="17"/>
      <c r="B38" s="22" t="s">
        <v>1</v>
      </c>
      <c r="C38" s="23" t="s">
        <v>2</v>
      </c>
      <c r="D38" s="24">
        <v>43694</v>
      </c>
      <c r="E38" s="20">
        <v>0</v>
      </c>
      <c r="F38" s="21">
        <f t="shared" si="4"/>
        <v>0</v>
      </c>
    </row>
    <row r="39" spans="1:6" x14ac:dyDescent="0.2">
      <c r="A39" s="17"/>
      <c r="B39" s="22" t="s">
        <v>3</v>
      </c>
      <c r="C39" s="19" t="s">
        <v>17</v>
      </c>
      <c r="D39" s="20">
        <v>1</v>
      </c>
      <c r="E39" s="20">
        <v>0</v>
      </c>
      <c r="F39" s="21">
        <f t="shared" si="4"/>
        <v>0</v>
      </c>
    </row>
    <row r="40" spans="1:6" x14ac:dyDescent="0.2">
      <c r="A40" s="17"/>
      <c r="B40" s="25" t="s">
        <v>16</v>
      </c>
      <c r="C40" s="20"/>
      <c r="D40" s="20"/>
      <c r="E40" s="20"/>
      <c r="F40" s="26">
        <f>SUM(F35:F39)</f>
        <v>0</v>
      </c>
    </row>
    <row r="41" spans="1:6" x14ac:dyDescent="0.2">
      <c r="A41" s="17"/>
      <c r="B41" s="18"/>
      <c r="C41" s="20"/>
      <c r="D41" s="20"/>
      <c r="E41" s="20"/>
      <c r="F41" s="21"/>
    </row>
    <row r="42" spans="1:6" x14ac:dyDescent="0.2">
      <c r="A42" s="17"/>
      <c r="B42" s="18" t="s">
        <v>23</v>
      </c>
      <c r="C42" s="19"/>
      <c r="D42" s="20"/>
      <c r="E42" s="20"/>
      <c r="F42" s="21"/>
    </row>
    <row r="43" spans="1:6" x14ac:dyDescent="0.2">
      <c r="A43" s="17"/>
      <c r="B43" s="22" t="s">
        <v>71</v>
      </c>
      <c r="C43" s="19" t="s">
        <v>17</v>
      </c>
      <c r="D43" s="20">
        <v>1</v>
      </c>
      <c r="E43" s="20">
        <v>0</v>
      </c>
      <c r="F43" s="21">
        <f>D43*E43</f>
        <v>0</v>
      </c>
    </row>
    <row r="44" spans="1:6" x14ac:dyDescent="0.2">
      <c r="A44" s="17"/>
      <c r="B44" s="22" t="s">
        <v>72</v>
      </c>
      <c r="C44" s="19" t="s">
        <v>17</v>
      </c>
      <c r="D44" s="20">
        <v>1</v>
      </c>
      <c r="E44" s="20">
        <v>0</v>
      </c>
      <c r="F44" s="21">
        <f t="shared" ref="F44:F47" si="5">D44*E44</f>
        <v>0</v>
      </c>
    </row>
    <row r="45" spans="1:6" x14ac:dyDescent="0.2">
      <c r="A45" s="17"/>
      <c r="B45" s="22" t="s">
        <v>0</v>
      </c>
      <c r="C45" s="19" t="s">
        <v>17</v>
      </c>
      <c r="D45" s="20">
        <v>1</v>
      </c>
      <c r="E45" s="20">
        <v>0</v>
      </c>
      <c r="F45" s="21">
        <f t="shared" si="5"/>
        <v>0</v>
      </c>
    </row>
    <row r="46" spans="1:6" x14ac:dyDescent="0.2">
      <c r="A46" s="17"/>
      <c r="B46" s="22" t="s">
        <v>1</v>
      </c>
      <c r="C46" s="23" t="s">
        <v>2</v>
      </c>
      <c r="D46" s="24">
        <v>32578</v>
      </c>
      <c r="E46" s="20">
        <v>0</v>
      </c>
      <c r="F46" s="21">
        <f t="shared" si="5"/>
        <v>0</v>
      </c>
    </row>
    <row r="47" spans="1:6" x14ac:dyDescent="0.2">
      <c r="A47" s="17"/>
      <c r="B47" s="22" t="s">
        <v>3</v>
      </c>
      <c r="C47" s="19" t="s">
        <v>17</v>
      </c>
      <c r="D47" s="20">
        <v>1</v>
      </c>
      <c r="E47" s="20">
        <v>0</v>
      </c>
      <c r="F47" s="21">
        <f t="shared" si="5"/>
        <v>0</v>
      </c>
    </row>
    <row r="48" spans="1:6" x14ac:dyDescent="0.2">
      <c r="A48" s="17"/>
      <c r="B48" s="25" t="s">
        <v>16</v>
      </c>
      <c r="C48" s="20"/>
      <c r="D48" s="20"/>
      <c r="E48" s="20"/>
      <c r="F48" s="26">
        <f>SUM(F43:F47)</f>
        <v>0</v>
      </c>
    </row>
    <row r="49" spans="1:6" x14ac:dyDescent="0.2">
      <c r="A49" s="17"/>
      <c r="B49" s="18"/>
      <c r="C49" s="20"/>
      <c r="D49" s="20"/>
      <c r="E49" s="20"/>
      <c r="F49" s="21"/>
    </row>
    <row r="50" spans="1:6" x14ac:dyDescent="0.2">
      <c r="A50" s="17"/>
      <c r="B50" s="18" t="s">
        <v>24</v>
      </c>
      <c r="C50" s="19"/>
      <c r="D50" s="20"/>
      <c r="E50" s="20"/>
      <c r="F50" s="21"/>
    </row>
    <row r="51" spans="1:6" x14ac:dyDescent="0.2">
      <c r="A51" s="17"/>
      <c r="B51" s="22" t="s">
        <v>71</v>
      </c>
      <c r="C51" s="19" t="s">
        <v>17</v>
      </c>
      <c r="D51" s="20">
        <v>1</v>
      </c>
      <c r="E51" s="20">
        <v>0</v>
      </c>
      <c r="F51" s="21">
        <f>D51*E51</f>
        <v>0</v>
      </c>
    </row>
    <row r="52" spans="1:6" x14ac:dyDescent="0.2">
      <c r="A52" s="17"/>
      <c r="B52" s="22" t="s">
        <v>72</v>
      </c>
      <c r="C52" s="19" t="s">
        <v>17</v>
      </c>
      <c r="D52" s="20">
        <v>1</v>
      </c>
      <c r="E52" s="20">
        <v>0</v>
      </c>
      <c r="F52" s="21">
        <f t="shared" ref="F52:F55" si="6">D52*E52</f>
        <v>0</v>
      </c>
    </row>
    <row r="53" spans="1:6" x14ac:dyDescent="0.2">
      <c r="A53" s="17"/>
      <c r="B53" s="22" t="s">
        <v>0</v>
      </c>
      <c r="C53" s="19" t="s">
        <v>17</v>
      </c>
      <c r="D53" s="20">
        <v>1</v>
      </c>
      <c r="E53" s="20">
        <v>0</v>
      </c>
      <c r="F53" s="21">
        <f t="shared" si="6"/>
        <v>0</v>
      </c>
    </row>
    <row r="54" spans="1:6" x14ac:dyDescent="0.2">
      <c r="A54" s="17"/>
      <c r="B54" s="22" t="s">
        <v>1</v>
      </c>
      <c r="C54" s="23" t="s">
        <v>2</v>
      </c>
      <c r="D54" s="24">
        <v>24900</v>
      </c>
      <c r="E54" s="20">
        <v>0</v>
      </c>
      <c r="F54" s="21">
        <f t="shared" si="6"/>
        <v>0</v>
      </c>
    </row>
    <row r="55" spans="1:6" x14ac:dyDescent="0.2">
      <c r="A55" s="17"/>
      <c r="B55" s="22" t="s">
        <v>3</v>
      </c>
      <c r="C55" s="19" t="s">
        <v>17</v>
      </c>
      <c r="D55" s="20">
        <v>1</v>
      </c>
      <c r="E55" s="20">
        <v>0</v>
      </c>
      <c r="F55" s="21">
        <f t="shared" si="6"/>
        <v>0</v>
      </c>
    </row>
    <row r="56" spans="1:6" x14ac:dyDescent="0.2">
      <c r="A56" s="17"/>
      <c r="B56" s="25" t="s">
        <v>16</v>
      </c>
      <c r="C56" s="20"/>
      <c r="D56" s="20"/>
      <c r="E56" s="20"/>
      <c r="F56" s="26">
        <f>SUM(F51:F55)</f>
        <v>0</v>
      </c>
    </row>
    <row r="57" spans="1:6" x14ac:dyDescent="0.2">
      <c r="A57" s="17"/>
      <c r="B57" s="18"/>
      <c r="C57" s="20"/>
      <c r="D57" s="20"/>
      <c r="E57" s="20"/>
      <c r="F57" s="21"/>
    </row>
    <row r="58" spans="1:6" x14ac:dyDescent="0.2">
      <c r="A58" s="17"/>
      <c r="B58" s="18" t="s">
        <v>25</v>
      </c>
      <c r="C58" s="19"/>
      <c r="D58" s="20"/>
      <c r="E58" s="20"/>
      <c r="F58" s="21"/>
    </row>
    <row r="59" spans="1:6" x14ac:dyDescent="0.2">
      <c r="A59" s="17"/>
      <c r="B59" s="22" t="s">
        <v>71</v>
      </c>
      <c r="C59" s="19" t="s">
        <v>17</v>
      </c>
      <c r="D59" s="20">
        <v>1</v>
      </c>
      <c r="E59" s="20">
        <v>0</v>
      </c>
      <c r="F59" s="21">
        <f>D59*E59</f>
        <v>0</v>
      </c>
    </row>
    <row r="60" spans="1:6" x14ac:dyDescent="0.2">
      <c r="A60" s="17"/>
      <c r="B60" s="22" t="s">
        <v>72</v>
      </c>
      <c r="C60" s="19" t="s">
        <v>17</v>
      </c>
      <c r="D60" s="20">
        <v>1</v>
      </c>
      <c r="E60" s="20">
        <v>0</v>
      </c>
      <c r="F60" s="21">
        <f t="shared" ref="F60:F63" si="7">D60*E60</f>
        <v>0</v>
      </c>
    </row>
    <row r="61" spans="1:6" x14ac:dyDescent="0.2">
      <c r="A61" s="17"/>
      <c r="B61" s="22" t="s">
        <v>0</v>
      </c>
      <c r="C61" s="19" t="s">
        <v>17</v>
      </c>
      <c r="D61" s="20">
        <v>1</v>
      </c>
      <c r="E61" s="20">
        <v>0</v>
      </c>
      <c r="F61" s="21">
        <f t="shared" si="7"/>
        <v>0</v>
      </c>
    </row>
    <row r="62" spans="1:6" x14ac:dyDescent="0.2">
      <c r="A62" s="17"/>
      <c r="B62" s="22" t="s">
        <v>1</v>
      </c>
      <c r="C62" s="23" t="s">
        <v>2</v>
      </c>
      <c r="D62" s="24">
        <v>32305</v>
      </c>
      <c r="E62" s="20">
        <v>0</v>
      </c>
      <c r="F62" s="21">
        <f t="shared" si="7"/>
        <v>0</v>
      </c>
    </row>
    <row r="63" spans="1:6" x14ac:dyDescent="0.2">
      <c r="A63" s="17"/>
      <c r="B63" s="22" t="s">
        <v>3</v>
      </c>
      <c r="C63" s="19" t="s">
        <v>17</v>
      </c>
      <c r="D63" s="20">
        <v>1</v>
      </c>
      <c r="E63" s="20">
        <v>0</v>
      </c>
      <c r="F63" s="21">
        <f t="shared" si="7"/>
        <v>0</v>
      </c>
    </row>
    <row r="64" spans="1:6" x14ac:dyDescent="0.2">
      <c r="A64" s="17"/>
      <c r="B64" s="25" t="s">
        <v>16</v>
      </c>
      <c r="C64" s="20"/>
      <c r="D64" s="20"/>
      <c r="E64" s="20"/>
      <c r="F64" s="26">
        <f>SUM(F59:F63)</f>
        <v>0</v>
      </c>
    </row>
    <row r="65" spans="1:6" x14ac:dyDescent="0.2">
      <c r="A65" s="17"/>
      <c r="B65" s="18"/>
      <c r="C65" s="20"/>
      <c r="D65" s="20"/>
      <c r="E65" s="20"/>
      <c r="F65" s="21"/>
    </row>
    <row r="66" spans="1:6" x14ac:dyDescent="0.2">
      <c r="A66" s="17"/>
      <c r="B66" s="18" t="s">
        <v>26</v>
      </c>
      <c r="C66" s="19"/>
      <c r="D66" s="20"/>
      <c r="E66" s="20"/>
      <c r="F66" s="21"/>
    </row>
    <row r="67" spans="1:6" x14ac:dyDescent="0.2">
      <c r="A67" s="17"/>
      <c r="B67" s="22" t="s">
        <v>71</v>
      </c>
      <c r="C67" s="19" t="s">
        <v>17</v>
      </c>
      <c r="D67" s="20">
        <v>1</v>
      </c>
      <c r="E67" s="20">
        <v>0</v>
      </c>
      <c r="F67" s="21">
        <f>D67*E67</f>
        <v>0</v>
      </c>
    </row>
    <row r="68" spans="1:6" x14ac:dyDescent="0.2">
      <c r="A68" s="17"/>
      <c r="B68" s="22" t="s">
        <v>72</v>
      </c>
      <c r="C68" s="19" t="s">
        <v>17</v>
      </c>
      <c r="D68" s="20">
        <v>1</v>
      </c>
      <c r="E68" s="20">
        <v>0</v>
      </c>
      <c r="F68" s="21">
        <f t="shared" ref="F68:F71" si="8">D68*E68</f>
        <v>0</v>
      </c>
    </row>
    <row r="69" spans="1:6" x14ac:dyDescent="0.2">
      <c r="A69" s="17"/>
      <c r="B69" s="22" t="s">
        <v>0</v>
      </c>
      <c r="C69" s="19" t="s">
        <v>17</v>
      </c>
      <c r="D69" s="20">
        <v>1</v>
      </c>
      <c r="E69" s="20">
        <v>0</v>
      </c>
      <c r="F69" s="21">
        <f t="shared" si="8"/>
        <v>0</v>
      </c>
    </row>
    <row r="70" spans="1:6" x14ac:dyDescent="0.2">
      <c r="A70" s="17"/>
      <c r="B70" s="22" t="s">
        <v>1</v>
      </c>
      <c r="C70" s="23" t="s">
        <v>2</v>
      </c>
      <c r="D70" s="24">
        <v>31142</v>
      </c>
      <c r="E70" s="20">
        <v>0</v>
      </c>
      <c r="F70" s="21">
        <f t="shared" si="8"/>
        <v>0</v>
      </c>
    </row>
    <row r="71" spans="1:6" x14ac:dyDescent="0.2">
      <c r="A71" s="17"/>
      <c r="B71" s="22" t="s">
        <v>3</v>
      </c>
      <c r="C71" s="19" t="s">
        <v>17</v>
      </c>
      <c r="D71" s="20">
        <v>1</v>
      </c>
      <c r="E71" s="20">
        <v>0</v>
      </c>
      <c r="F71" s="21">
        <f t="shared" si="8"/>
        <v>0</v>
      </c>
    </row>
    <row r="72" spans="1:6" x14ac:dyDescent="0.2">
      <c r="A72" s="17"/>
      <c r="B72" s="25" t="s">
        <v>16</v>
      </c>
      <c r="C72" s="20"/>
      <c r="D72" s="20"/>
      <c r="E72" s="20"/>
      <c r="F72" s="26">
        <f>SUM(F67:F71)</f>
        <v>0</v>
      </c>
    </row>
    <row r="73" spans="1:6" x14ac:dyDescent="0.2">
      <c r="A73" s="17"/>
      <c r="B73" s="18"/>
      <c r="C73" s="20"/>
      <c r="D73" s="20"/>
      <c r="E73" s="20"/>
      <c r="F73" s="21"/>
    </row>
    <row r="74" spans="1:6" x14ac:dyDescent="0.2">
      <c r="A74" s="17"/>
      <c r="B74" s="18" t="s">
        <v>27</v>
      </c>
      <c r="C74" s="19"/>
      <c r="D74" s="20"/>
      <c r="E74" s="20"/>
      <c r="F74" s="21"/>
    </row>
    <row r="75" spans="1:6" x14ac:dyDescent="0.2">
      <c r="A75" s="17"/>
      <c r="B75" s="22" t="s">
        <v>71</v>
      </c>
      <c r="C75" s="19" t="s">
        <v>17</v>
      </c>
      <c r="D75" s="20">
        <v>1</v>
      </c>
      <c r="E75" s="20">
        <v>0</v>
      </c>
      <c r="F75" s="21">
        <f>D75*E75</f>
        <v>0</v>
      </c>
    </row>
    <row r="76" spans="1:6" x14ac:dyDescent="0.2">
      <c r="A76" s="17"/>
      <c r="B76" s="22" t="s">
        <v>72</v>
      </c>
      <c r="C76" s="19" t="s">
        <v>17</v>
      </c>
      <c r="D76" s="20">
        <v>1</v>
      </c>
      <c r="E76" s="20">
        <v>0</v>
      </c>
      <c r="F76" s="21">
        <f t="shared" ref="F76:F79" si="9">D76*E76</f>
        <v>0</v>
      </c>
    </row>
    <row r="77" spans="1:6" x14ac:dyDescent="0.2">
      <c r="A77" s="17"/>
      <c r="B77" s="22" t="s">
        <v>0</v>
      </c>
      <c r="C77" s="19" t="s">
        <v>17</v>
      </c>
      <c r="D77" s="20">
        <v>1</v>
      </c>
      <c r="E77" s="20">
        <v>0</v>
      </c>
      <c r="F77" s="21">
        <f t="shared" si="9"/>
        <v>0</v>
      </c>
    </row>
    <row r="78" spans="1:6" x14ac:dyDescent="0.2">
      <c r="A78" s="17"/>
      <c r="B78" s="22" t="s">
        <v>1</v>
      </c>
      <c r="C78" s="23" t="s">
        <v>2</v>
      </c>
      <c r="D78" s="24">
        <v>33227</v>
      </c>
      <c r="E78" s="20">
        <v>0</v>
      </c>
      <c r="F78" s="21">
        <f t="shared" si="9"/>
        <v>0</v>
      </c>
    </row>
    <row r="79" spans="1:6" x14ac:dyDescent="0.2">
      <c r="A79" s="17"/>
      <c r="B79" s="22" t="s">
        <v>3</v>
      </c>
      <c r="C79" s="19" t="s">
        <v>17</v>
      </c>
      <c r="D79" s="20">
        <v>1</v>
      </c>
      <c r="E79" s="20">
        <v>0</v>
      </c>
      <c r="F79" s="21">
        <f t="shared" si="9"/>
        <v>0</v>
      </c>
    </row>
    <row r="80" spans="1:6" x14ac:dyDescent="0.2">
      <c r="A80" s="17"/>
      <c r="B80" s="25" t="s">
        <v>16</v>
      </c>
      <c r="C80" s="20"/>
      <c r="D80" s="20"/>
      <c r="E80" s="20"/>
      <c r="F80" s="26">
        <f>SUM(F75:F79)</f>
        <v>0</v>
      </c>
    </row>
    <row r="81" spans="1:6" x14ac:dyDescent="0.2">
      <c r="A81" s="17"/>
      <c r="B81" s="18"/>
      <c r="C81" s="20"/>
      <c r="D81" s="20"/>
      <c r="E81" s="20"/>
      <c r="F81" s="21"/>
    </row>
    <row r="82" spans="1:6" x14ac:dyDescent="0.2">
      <c r="A82" s="17"/>
      <c r="B82" s="18" t="s">
        <v>28</v>
      </c>
      <c r="C82" s="19"/>
      <c r="D82" s="20"/>
      <c r="E82" s="20"/>
      <c r="F82" s="21"/>
    </row>
    <row r="83" spans="1:6" x14ac:dyDescent="0.2">
      <c r="A83" s="17"/>
      <c r="B83" s="22" t="s">
        <v>71</v>
      </c>
      <c r="C83" s="19" t="s">
        <v>17</v>
      </c>
      <c r="D83" s="20">
        <v>1</v>
      </c>
      <c r="E83" s="20">
        <v>0</v>
      </c>
      <c r="F83" s="21">
        <f>D83*E83</f>
        <v>0</v>
      </c>
    </row>
    <row r="84" spans="1:6" x14ac:dyDescent="0.2">
      <c r="A84" s="17"/>
      <c r="B84" s="22" t="s">
        <v>72</v>
      </c>
      <c r="C84" s="19" t="s">
        <v>17</v>
      </c>
      <c r="D84" s="20">
        <v>1</v>
      </c>
      <c r="E84" s="20">
        <v>0</v>
      </c>
      <c r="F84" s="21">
        <f t="shared" ref="F84:F87" si="10">D84*E84</f>
        <v>0</v>
      </c>
    </row>
    <row r="85" spans="1:6" x14ac:dyDescent="0.2">
      <c r="A85" s="17"/>
      <c r="B85" s="22" t="s">
        <v>0</v>
      </c>
      <c r="C85" s="19" t="s">
        <v>17</v>
      </c>
      <c r="D85" s="20">
        <v>1</v>
      </c>
      <c r="E85" s="20">
        <v>0</v>
      </c>
      <c r="F85" s="21">
        <f t="shared" si="10"/>
        <v>0</v>
      </c>
    </row>
    <row r="86" spans="1:6" x14ac:dyDescent="0.2">
      <c r="A86" s="17"/>
      <c r="B86" s="22" t="s">
        <v>1</v>
      </c>
      <c r="C86" s="23" t="s">
        <v>2</v>
      </c>
      <c r="D86" s="24">
        <v>73731</v>
      </c>
      <c r="E86" s="20">
        <v>0</v>
      </c>
      <c r="F86" s="21">
        <f t="shared" si="10"/>
        <v>0</v>
      </c>
    </row>
    <row r="87" spans="1:6" x14ac:dyDescent="0.2">
      <c r="A87" s="17"/>
      <c r="B87" s="22" t="s">
        <v>3</v>
      </c>
      <c r="C87" s="19" t="s">
        <v>17</v>
      </c>
      <c r="D87" s="20">
        <v>1</v>
      </c>
      <c r="E87" s="20">
        <v>0</v>
      </c>
      <c r="F87" s="21">
        <f t="shared" si="10"/>
        <v>0</v>
      </c>
    </row>
    <row r="88" spans="1:6" x14ac:dyDescent="0.2">
      <c r="A88" s="17"/>
      <c r="B88" s="25" t="s">
        <v>16</v>
      </c>
      <c r="C88" s="20"/>
      <c r="D88" s="20"/>
      <c r="E88" s="20"/>
      <c r="F88" s="26">
        <f>SUM(F83:F87)</f>
        <v>0</v>
      </c>
    </row>
    <row r="89" spans="1:6" x14ac:dyDescent="0.2">
      <c r="A89" s="17"/>
      <c r="B89" s="18"/>
      <c r="C89" s="20"/>
      <c r="D89" s="20"/>
      <c r="E89" s="20"/>
      <c r="F89" s="21"/>
    </row>
    <row r="90" spans="1:6" x14ac:dyDescent="0.2">
      <c r="A90" s="17"/>
      <c r="B90" s="18" t="s">
        <v>29</v>
      </c>
      <c r="C90" s="19"/>
      <c r="D90" s="20"/>
      <c r="E90" s="20"/>
      <c r="F90" s="21"/>
    </row>
    <row r="91" spans="1:6" x14ac:dyDescent="0.2">
      <c r="A91" s="17"/>
      <c r="B91" s="22" t="s">
        <v>71</v>
      </c>
      <c r="C91" s="19" t="s">
        <v>17</v>
      </c>
      <c r="D91" s="20">
        <v>1</v>
      </c>
      <c r="E91" s="20">
        <v>0</v>
      </c>
      <c r="F91" s="21">
        <f>D91*E91</f>
        <v>0</v>
      </c>
    </row>
    <row r="92" spans="1:6" x14ac:dyDescent="0.2">
      <c r="A92" s="17"/>
      <c r="B92" s="22" t="s">
        <v>72</v>
      </c>
      <c r="C92" s="19" t="s">
        <v>17</v>
      </c>
      <c r="D92" s="20">
        <v>1</v>
      </c>
      <c r="E92" s="20">
        <v>0</v>
      </c>
      <c r="F92" s="21">
        <f t="shared" ref="F92:F95" si="11">D92*E92</f>
        <v>0</v>
      </c>
    </row>
    <row r="93" spans="1:6" x14ac:dyDescent="0.2">
      <c r="A93" s="17"/>
      <c r="B93" s="22" t="s">
        <v>0</v>
      </c>
      <c r="C93" s="19" t="s">
        <v>17</v>
      </c>
      <c r="D93" s="20">
        <v>1</v>
      </c>
      <c r="E93" s="20">
        <v>0</v>
      </c>
      <c r="F93" s="21">
        <f t="shared" si="11"/>
        <v>0</v>
      </c>
    </row>
    <row r="94" spans="1:6" x14ac:dyDescent="0.2">
      <c r="A94" s="17"/>
      <c r="B94" s="22" t="s">
        <v>1</v>
      </c>
      <c r="C94" s="23" t="s">
        <v>2</v>
      </c>
      <c r="D94" s="24">
        <v>89531</v>
      </c>
      <c r="E94" s="20">
        <v>0</v>
      </c>
      <c r="F94" s="21">
        <f t="shared" si="11"/>
        <v>0</v>
      </c>
    </row>
    <row r="95" spans="1:6" x14ac:dyDescent="0.2">
      <c r="A95" s="17"/>
      <c r="B95" s="22" t="s">
        <v>3</v>
      </c>
      <c r="C95" s="19" t="s">
        <v>17</v>
      </c>
      <c r="D95" s="20">
        <v>1</v>
      </c>
      <c r="E95" s="20">
        <v>0</v>
      </c>
      <c r="F95" s="21">
        <f t="shared" si="11"/>
        <v>0</v>
      </c>
    </row>
    <row r="96" spans="1:6" x14ac:dyDescent="0.2">
      <c r="A96" s="17"/>
      <c r="B96" s="25" t="s">
        <v>16</v>
      </c>
      <c r="C96" s="20"/>
      <c r="D96" s="20"/>
      <c r="E96" s="20"/>
      <c r="F96" s="26">
        <f>SUM(F91:F95)</f>
        <v>0</v>
      </c>
    </row>
    <row r="97" spans="1:6" x14ac:dyDescent="0.2">
      <c r="A97" s="17"/>
      <c r="B97" s="18"/>
      <c r="C97" s="20"/>
      <c r="D97" s="20"/>
      <c r="E97" s="20"/>
      <c r="F97" s="21"/>
    </row>
    <row r="98" spans="1:6" x14ac:dyDescent="0.2">
      <c r="A98" s="17"/>
      <c r="B98" s="18" t="s">
        <v>30</v>
      </c>
      <c r="C98" s="19"/>
      <c r="D98" s="20"/>
      <c r="E98" s="20"/>
      <c r="F98" s="21"/>
    </row>
    <row r="99" spans="1:6" x14ac:dyDescent="0.2">
      <c r="A99" s="17"/>
      <c r="B99" s="22" t="s">
        <v>71</v>
      </c>
      <c r="C99" s="19" t="s">
        <v>17</v>
      </c>
      <c r="D99" s="20">
        <v>1</v>
      </c>
      <c r="E99" s="20">
        <v>0</v>
      </c>
      <c r="F99" s="21">
        <f>D99*E99</f>
        <v>0</v>
      </c>
    </row>
    <row r="100" spans="1:6" x14ac:dyDescent="0.2">
      <c r="A100" s="17"/>
      <c r="B100" s="22" t="s">
        <v>72</v>
      </c>
      <c r="C100" s="19" t="s">
        <v>17</v>
      </c>
      <c r="D100" s="20">
        <v>1</v>
      </c>
      <c r="E100" s="20">
        <v>0</v>
      </c>
      <c r="F100" s="21">
        <f t="shared" ref="F100:F103" si="12">D100*E100</f>
        <v>0</v>
      </c>
    </row>
    <row r="101" spans="1:6" x14ac:dyDescent="0.2">
      <c r="A101" s="17"/>
      <c r="B101" s="22" t="s">
        <v>0</v>
      </c>
      <c r="C101" s="19" t="s">
        <v>17</v>
      </c>
      <c r="D101" s="20">
        <v>1</v>
      </c>
      <c r="E101" s="20">
        <v>0</v>
      </c>
      <c r="F101" s="21">
        <f t="shared" si="12"/>
        <v>0</v>
      </c>
    </row>
    <row r="102" spans="1:6" x14ac:dyDescent="0.2">
      <c r="A102" s="17"/>
      <c r="B102" s="22" t="s">
        <v>1</v>
      </c>
      <c r="C102" s="23" t="s">
        <v>2</v>
      </c>
      <c r="D102" s="24">
        <v>82829</v>
      </c>
      <c r="E102" s="20">
        <v>0</v>
      </c>
      <c r="F102" s="21">
        <f t="shared" si="12"/>
        <v>0</v>
      </c>
    </row>
    <row r="103" spans="1:6" x14ac:dyDescent="0.2">
      <c r="A103" s="17"/>
      <c r="B103" s="22" t="s">
        <v>3</v>
      </c>
      <c r="C103" s="19" t="s">
        <v>17</v>
      </c>
      <c r="D103" s="20">
        <v>1</v>
      </c>
      <c r="E103" s="20">
        <v>0</v>
      </c>
      <c r="F103" s="21">
        <f t="shared" si="12"/>
        <v>0</v>
      </c>
    </row>
    <row r="104" spans="1:6" x14ac:dyDescent="0.2">
      <c r="A104" s="17"/>
      <c r="B104" s="25" t="s">
        <v>16</v>
      </c>
      <c r="C104" s="20"/>
      <c r="D104" s="20"/>
      <c r="E104" s="20"/>
      <c r="F104" s="26">
        <f>SUM(F99:F103)</f>
        <v>0</v>
      </c>
    </row>
    <row r="105" spans="1:6" x14ac:dyDescent="0.2">
      <c r="A105" s="17"/>
      <c r="B105" s="18"/>
      <c r="C105" s="20"/>
      <c r="D105" s="20"/>
      <c r="E105" s="20"/>
      <c r="F105" s="21"/>
    </row>
    <row r="106" spans="1:6" x14ac:dyDescent="0.2">
      <c r="A106" s="17"/>
      <c r="B106" s="18" t="s">
        <v>31</v>
      </c>
      <c r="C106" s="19"/>
      <c r="D106" s="20"/>
      <c r="E106" s="20"/>
      <c r="F106" s="21"/>
    </row>
    <row r="107" spans="1:6" x14ac:dyDescent="0.2">
      <c r="A107" s="17"/>
      <c r="B107" s="22" t="s">
        <v>71</v>
      </c>
      <c r="C107" s="19" t="s">
        <v>17</v>
      </c>
      <c r="D107" s="20">
        <v>1</v>
      </c>
      <c r="E107" s="20">
        <v>0</v>
      </c>
      <c r="F107" s="21">
        <f>D107*E107</f>
        <v>0</v>
      </c>
    </row>
    <row r="108" spans="1:6" x14ac:dyDescent="0.2">
      <c r="A108" s="17"/>
      <c r="B108" s="22" t="s">
        <v>72</v>
      </c>
      <c r="C108" s="19" t="s">
        <v>17</v>
      </c>
      <c r="D108" s="20">
        <v>1</v>
      </c>
      <c r="E108" s="20">
        <v>0</v>
      </c>
      <c r="F108" s="21">
        <f t="shared" ref="F108:F111" si="13">D108*E108</f>
        <v>0</v>
      </c>
    </row>
    <row r="109" spans="1:6" x14ac:dyDescent="0.2">
      <c r="A109" s="17"/>
      <c r="B109" s="22" t="s">
        <v>0</v>
      </c>
      <c r="C109" s="19" t="s">
        <v>17</v>
      </c>
      <c r="D109" s="20">
        <v>1</v>
      </c>
      <c r="E109" s="20">
        <v>0</v>
      </c>
      <c r="F109" s="21">
        <f t="shared" si="13"/>
        <v>0</v>
      </c>
    </row>
    <row r="110" spans="1:6" x14ac:dyDescent="0.2">
      <c r="A110" s="17"/>
      <c r="B110" s="22" t="s">
        <v>1</v>
      </c>
      <c r="C110" s="23" t="s">
        <v>2</v>
      </c>
      <c r="D110" s="24">
        <v>76104</v>
      </c>
      <c r="E110" s="20">
        <v>0</v>
      </c>
      <c r="F110" s="21">
        <f t="shared" si="13"/>
        <v>0</v>
      </c>
    </row>
    <row r="111" spans="1:6" x14ac:dyDescent="0.2">
      <c r="A111" s="17"/>
      <c r="B111" s="22" t="s">
        <v>3</v>
      </c>
      <c r="C111" s="19" t="s">
        <v>17</v>
      </c>
      <c r="D111" s="20">
        <v>1</v>
      </c>
      <c r="E111" s="20">
        <v>0</v>
      </c>
      <c r="F111" s="21">
        <f t="shared" si="13"/>
        <v>0</v>
      </c>
    </row>
    <row r="112" spans="1:6" x14ac:dyDescent="0.2">
      <c r="A112" s="17"/>
      <c r="B112" s="25" t="s">
        <v>16</v>
      </c>
      <c r="C112" s="20"/>
      <c r="D112" s="20"/>
      <c r="E112" s="20"/>
      <c r="F112" s="26">
        <f>SUM(F107:F111)</f>
        <v>0</v>
      </c>
    </row>
    <row r="113" spans="1:6" x14ac:dyDescent="0.2">
      <c r="A113" s="17"/>
      <c r="B113" s="18"/>
      <c r="C113" s="20"/>
      <c r="D113" s="20"/>
      <c r="E113" s="20"/>
      <c r="F113" s="21"/>
    </row>
    <row r="114" spans="1:6" x14ac:dyDescent="0.2">
      <c r="A114" s="17"/>
      <c r="B114" s="18" t="s">
        <v>32</v>
      </c>
      <c r="C114" s="19"/>
      <c r="D114" s="20"/>
      <c r="E114" s="20"/>
      <c r="F114" s="21"/>
    </row>
    <row r="115" spans="1:6" x14ac:dyDescent="0.2">
      <c r="A115" s="17"/>
      <c r="B115" s="22" t="s">
        <v>71</v>
      </c>
      <c r="C115" s="19" t="s">
        <v>17</v>
      </c>
      <c r="D115" s="20">
        <v>1</v>
      </c>
      <c r="E115" s="20">
        <v>0</v>
      </c>
      <c r="F115" s="21">
        <f>D115*E115</f>
        <v>0</v>
      </c>
    </row>
    <row r="116" spans="1:6" x14ac:dyDescent="0.2">
      <c r="A116" s="17"/>
      <c r="B116" s="22" t="s">
        <v>72</v>
      </c>
      <c r="C116" s="19" t="s">
        <v>17</v>
      </c>
      <c r="D116" s="20">
        <v>1</v>
      </c>
      <c r="E116" s="20">
        <v>0</v>
      </c>
      <c r="F116" s="21">
        <f t="shared" ref="F116:F119" si="14">D116*E116</f>
        <v>0</v>
      </c>
    </row>
    <row r="117" spans="1:6" x14ac:dyDescent="0.2">
      <c r="A117" s="17"/>
      <c r="B117" s="22" t="s">
        <v>0</v>
      </c>
      <c r="C117" s="19" t="s">
        <v>17</v>
      </c>
      <c r="D117" s="20">
        <v>1</v>
      </c>
      <c r="E117" s="20">
        <v>0</v>
      </c>
      <c r="F117" s="21">
        <f t="shared" si="14"/>
        <v>0</v>
      </c>
    </row>
    <row r="118" spans="1:6" x14ac:dyDescent="0.2">
      <c r="A118" s="17"/>
      <c r="B118" s="22" t="s">
        <v>1</v>
      </c>
      <c r="C118" s="23" t="s">
        <v>2</v>
      </c>
      <c r="D118" s="24">
        <v>59198</v>
      </c>
      <c r="E118" s="20">
        <v>0</v>
      </c>
      <c r="F118" s="21">
        <f t="shared" si="14"/>
        <v>0</v>
      </c>
    </row>
    <row r="119" spans="1:6" x14ac:dyDescent="0.2">
      <c r="A119" s="17"/>
      <c r="B119" s="22" t="s">
        <v>3</v>
      </c>
      <c r="C119" s="19" t="s">
        <v>17</v>
      </c>
      <c r="D119" s="20">
        <v>1</v>
      </c>
      <c r="E119" s="20">
        <v>0</v>
      </c>
      <c r="F119" s="21">
        <f t="shared" si="14"/>
        <v>0</v>
      </c>
    </row>
    <row r="120" spans="1:6" x14ac:dyDescent="0.2">
      <c r="A120" s="17"/>
      <c r="B120" s="25" t="s">
        <v>16</v>
      </c>
      <c r="C120" s="20"/>
      <c r="D120" s="20"/>
      <c r="E120" s="20"/>
      <c r="F120" s="26">
        <f>SUM(F115:F119)</f>
        <v>0</v>
      </c>
    </row>
    <row r="121" spans="1:6" x14ac:dyDescent="0.2">
      <c r="A121" s="17"/>
      <c r="B121" s="18"/>
      <c r="C121" s="20"/>
      <c r="D121" s="20"/>
      <c r="E121" s="20"/>
      <c r="F121" s="21"/>
    </row>
    <row r="122" spans="1:6" x14ac:dyDescent="0.2">
      <c r="A122" s="17"/>
      <c r="B122" s="18" t="s">
        <v>33</v>
      </c>
      <c r="C122" s="19"/>
      <c r="D122" s="20"/>
      <c r="E122" s="20"/>
      <c r="F122" s="21"/>
    </row>
    <row r="123" spans="1:6" x14ac:dyDescent="0.2">
      <c r="A123" s="17"/>
      <c r="B123" s="22" t="s">
        <v>71</v>
      </c>
      <c r="C123" s="19" t="s">
        <v>17</v>
      </c>
      <c r="D123" s="20">
        <v>1</v>
      </c>
      <c r="E123" s="20">
        <v>0</v>
      </c>
      <c r="F123" s="21">
        <f>D123*E123</f>
        <v>0</v>
      </c>
    </row>
    <row r="124" spans="1:6" x14ac:dyDescent="0.2">
      <c r="A124" s="17"/>
      <c r="B124" s="22" t="s">
        <v>72</v>
      </c>
      <c r="C124" s="19" t="s">
        <v>17</v>
      </c>
      <c r="D124" s="20">
        <v>1</v>
      </c>
      <c r="E124" s="20">
        <v>0</v>
      </c>
      <c r="F124" s="21">
        <f t="shared" ref="F124:F127" si="15">D124*E124</f>
        <v>0</v>
      </c>
    </row>
    <row r="125" spans="1:6" x14ac:dyDescent="0.2">
      <c r="A125" s="17"/>
      <c r="B125" s="22" t="s">
        <v>0</v>
      </c>
      <c r="C125" s="19" t="s">
        <v>17</v>
      </c>
      <c r="D125" s="20">
        <v>1</v>
      </c>
      <c r="E125" s="20">
        <v>0</v>
      </c>
      <c r="F125" s="21">
        <f t="shared" si="15"/>
        <v>0</v>
      </c>
    </row>
    <row r="126" spans="1:6" x14ac:dyDescent="0.2">
      <c r="A126" s="17"/>
      <c r="B126" s="22" t="s">
        <v>1</v>
      </c>
      <c r="C126" s="23" t="s">
        <v>2</v>
      </c>
      <c r="D126" s="24">
        <v>37232</v>
      </c>
      <c r="E126" s="20">
        <v>0</v>
      </c>
      <c r="F126" s="21">
        <f t="shared" si="15"/>
        <v>0</v>
      </c>
    </row>
    <row r="127" spans="1:6" x14ac:dyDescent="0.2">
      <c r="A127" s="17"/>
      <c r="B127" s="22" t="s">
        <v>3</v>
      </c>
      <c r="C127" s="19" t="s">
        <v>17</v>
      </c>
      <c r="D127" s="20">
        <v>1</v>
      </c>
      <c r="E127" s="20">
        <v>0</v>
      </c>
      <c r="F127" s="21">
        <f t="shared" si="15"/>
        <v>0</v>
      </c>
    </row>
    <row r="128" spans="1:6" x14ac:dyDescent="0.2">
      <c r="A128" s="17"/>
      <c r="B128" s="25" t="s">
        <v>16</v>
      </c>
      <c r="C128" s="20"/>
      <c r="D128" s="20"/>
      <c r="E128" s="20"/>
      <c r="F128" s="26">
        <f>SUM(F123:F127)</f>
        <v>0</v>
      </c>
    </row>
    <row r="129" spans="1:6" x14ac:dyDescent="0.2">
      <c r="A129" s="17"/>
      <c r="B129" s="18"/>
      <c r="C129" s="20"/>
      <c r="D129" s="20"/>
      <c r="E129" s="20"/>
      <c r="F129" s="21"/>
    </row>
    <row r="130" spans="1:6" x14ac:dyDescent="0.2">
      <c r="A130" s="17"/>
      <c r="B130" s="18" t="s">
        <v>34</v>
      </c>
      <c r="C130" s="19"/>
      <c r="D130" s="20"/>
      <c r="E130" s="20"/>
      <c r="F130" s="21"/>
    </row>
    <row r="131" spans="1:6" x14ac:dyDescent="0.2">
      <c r="A131" s="17"/>
      <c r="B131" s="22" t="s">
        <v>71</v>
      </c>
      <c r="C131" s="19" t="s">
        <v>17</v>
      </c>
      <c r="D131" s="20">
        <v>1</v>
      </c>
      <c r="E131" s="20">
        <v>0</v>
      </c>
      <c r="F131" s="21">
        <f>D131*E131</f>
        <v>0</v>
      </c>
    </row>
    <row r="132" spans="1:6" x14ac:dyDescent="0.2">
      <c r="A132" s="17"/>
      <c r="B132" s="22" t="s">
        <v>72</v>
      </c>
      <c r="C132" s="19" t="s">
        <v>17</v>
      </c>
      <c r="D132" s="20">
        <v>1</v>
      </c>
      <c r="E132" s="20">
        <v>0</v>
      </c>
      <c r="F132" s="21">
        <f t="shared" ref="F132:F135" si="16">D132*E132</f>
        <v>0</v>
      </c>
    </row>
    <row r="133" spans="1:6" x14ac:dyDescent="0.2">
      <c r="A133" s="17"/>
      <c r="B133" s="22" t="s">
        <v>0</v>
      </c>
      <c r="C133" s="19" t="s">
        <v>17</v>
      </c>
      <c r="D133" s="20">
        <v>1</v>
      </c>
      <c r="E133" s="20">
        <v>0</v>
      </c>
      <c r="F133" s="21">
        <f t="shared" si="16"/>
        <v>0</v>
      </c>
    </row>
    <row r="134" spans="1:6" x14ac:dyDescent="0.2">
      <c r="A134" s="17"/>
      <c r="B134" s="22" t="s">
        <v>1</v>
      </c>
      <c r="C134" s="23" t="s">
        <v>2</v>
      </c>
      <c r="D134" s="24">
        <v>44647</v>
      </c>
      <c r="E134" s="20">
        <v>0</v>
      </c>
      <c r="F134" s="21">
        <f t="shared" si="16"/>
        <v>0</v>
      </c>
    </row>
    <row r="135" spans="1:6" x14ac:dyDescent="0.2">
      <c r="A135" s="17"/>
      <c r="B135" s="22" t="s">
        <v>3</v>
      </c>
      <c r="C135" s="19" t="s">
        <v>17</v>
      </c>
      <c r="D135" s="20">
        <v>1</v>
      </c>
      <c r="E135" s="20">
        <v>0</v>
      </c>
      <c r="F135" s="21">
        <f t="shared" si="16"/>
        <v>0</v>
      </c>
    </row>
    <row r="136" spans="1:6" x14ac:dyDescent="0.2">
      <c r="A136" s="17"/>
      <c r="B136" s="25" t="s">
        <v>16</v>
      </c>
      <c r="C136" s="20"/>
      <c r="D136" s="20"/>
      <c r="E136" s="20"/>
      <c r="F136" s="26">
        <f>SUM(F131:F135)</f>
        <v>0</v>
      </c>
    </row>
    <row r="137" spans="1:6" x14ac:dyDescent="0.2">
      <c r="A137" s="17"/>
      <c r="B137" s="18"/>
      <c r="C137" s="20"/>
      <c r="D137" s="20"/>
      <c r="E137" s="20"/>
      <c r="F137" s="21"/>
    </row>
    <row r="138" spans="1:6" x14ac:dyDescent="0.2">
      <c r="A138" s="59"/>
      <c r="B138" s="18" t="s">
        <v>35</v>
      </c>
      <c r="C138" s="19"/>
      <c r="D138" s="20"/>
      <c r="E138" s="20"/>
      <c r="F138" s="21"/>
    </row>
    <row r="139" spans="1:6" x14ac:dyDescent="0.2">
      <c r="A139" s="59"/>
      <c r="B139" s="22" t="s">
        <v>71</v>
      </c>
      <c r="C139" s="19" t="s">
        <v>17</v>
      </c>
      <c r="D139" s="20">
        <v>1</v>
      </c>
      <c r="E139" s="20">
        <v>0</v>
      </c>
      <c r="F139" s="21">
        <f>D139*E139</f>
        <v>0</v>
      </c>
    </row>
    <row r="140" spans="1:6" x14ac:dyDescent="0.2">
      <c r="A140" s="59"/>
      <c r="B140" s="22" t="s">
        <v>72</v>
      </c>
      <c r="C140" s="19" t="s">
        <v>17</v>
      </c>
      <c r="D140" s="20">
        <v>1</v>
      </c>
      <c r="E140" s="20">
        <v>0</v>
      </c>
      <c r="F140" s="21">
        <f t="shared" ref="F140:F143" si="17">D140*E140</f>
        <v>0</v>
      </c>
    </row>
    <row r="141" spans="1:6" x14ac:dyDescent="0.2">
      <c r="A141" s="59"/>
      <c r="B141" s="22" t="s">
        <v>0</v>
      </c>
      <c r="C141" s="19" t="s">
        <v>17</v>
      </c>
      <c r="D141" s="20">
        <v>1</v>
      </c>
      <c r="E141" s="20">
        <v>0</v>
      </c>
      <c r="F141" s="21">
        <f t="shared" si="17"/>
        <v>0</v>
      </c>
    </row>
    <row r="142" spans="1:6" x14ac:dyDescent="0.2">
      <c r="A142" s="59"/>
      <c r="B142" s="22" t="s">
        <v>1</v>
      </c>
      <c r="C142" s="23" t="s">
        <v>2</v>
      </c>
      <c r="D142" s="24">
        <v>55330</v>
      </c>
      <c r="E142" s="20">
        <v>0</v>
      </c>
      <c r="F142" s="21">
        <f t="shared" si="17"/>
        <v>0</v>
      </c>
    </row>
    <row r="143" spans="1:6" x14ac:dyDescent="0.2">
      <c r="A143" s="59"/>
      <c r="B143" s="22" t="s">
        <v>3</v>
      </c>
      <c r="C143" s="19" t="s">
        <v>17</v>
      </c>
      <c r="D143" s="20">
        <v>1</v>
      </c>
      <c r="E143" s="20">
        <v>0</v>
      </c>
      <c r="F143" s="21">
        <f t="shared" si="17"/>
        <v>0</v>
      </c>
    </row>
    <row r="144" spans="1:6" x14ac:dyDescent="0.2">
      <c r="A144" s="59"/>
      <c r="B144" s="25" t="s">
        <v>16</v>
      </c>
      <c r="C144" s="20"/>
      <c r="D144" s="20"/>
      <c r="E144" s="20"/>
      <c r="F144" s="26">
        <f>SUM(F139:F143)</f>
        <v>0</v>
      </c>
    </row>
    <row r="145" spans="1:6" x14ac:dyDescent="0.2">
      <c r="A145" s="59"/>
      <c r="B145" s="18"/>
      <c r="C145" s="20"/>
      <c r="D145" s="20"/>
      <c r="E145" s="20"/>
      <c r="F145" s="21"/>
    </row>
    <row r="146" spans="1:6" x14ac:dyDescent="0.2">
      <c r="A146" s="59"/>
      <c r="B146" s="18" t="s">
        <v>36</v>
      </c>
      <c r="C146" s="19"/>
      <c r="D146" s="20"/>
      <c r="E146" s="20"/>
      <c r="F146" s="21"/>
    </row>
    <row r="147" spans="1:6" x14ac:dyDescent="0.2">
      <c r="A147" s="59"/>
      <c r="B147" s="22" t="s">
        <v>71</v>
      </c>
      <c r="C147" s="19" t="s">
        <v>17</v>
      </c>
      <c r="D147" s="20">
        <v>1</v>
      </c>
      <c r="E147" s="20">
        <v>0</v>
      </c>
      <c r="F147" s="21">
        <f>D147*E147</f>
        <v>0</v>
      </c>
    </row>
    <row r="148" spans="1:6" x14ac:dyDescent="0.2">
      <c r="A148" s="59"/>
      <c r="B148" s="22" t="s">
        <v>72</v>
      </c>
      <c r="C148" s="19" t="s">
        <v>17</v>
      </c>
      <c r="D148" s="20">
        <v>1</v>
      </c>
      <c r="E148" s="20">
        <v>0</v>
      </c>
      <c r="F148" s="21">
        <f t="shared" ref="F148:F151" si="18">D148*E148</f>
        <v>0</v>
      </c>
    </row>
    <row r="149" spans="1:6" x14ac:dyDescent="0.2">
      <c r="A149" s="59"/>
      <c r="B149" s="22" t="s">
        <v>0</v>
      </c>
      <c r="C149" s="19" t="s">
        <v>17</v>
      </c>
      <c r="D149" s="20">
        <v>1</v>
      </c>
      <c r="E149" s="20">
        <v>0</v>
      </c>
      <c r="F149" s="21">
        <f t="shared" si="18"/>
        <v>0</v>
      </c>
    </row>
    <row r="150" spans="1:6" x14ac:dyDescent="0.2">
      <c r="A150" s="59"/>
      <c r="B150" s="22" t="s">
        <v>1</v>
      </c>
      <c r="C150" s="23" t="s">
        <v>2</v>
      </c>
      <c r="D150" s="24">
        <v>32884</v>
      </c>
      <c r="E150" s="20">
        <v>0</v>
      </c>
      <c r="F150" s="21">
        <f t="shared" si="18"/>
        <v>0</v>
      </c>
    </row>
    <row r="151" spans="1:6" x14ac:dyDescent="0.2">
      <c r="A151" s="59"/>
      <c r="B151" s="22" t="s">
        <v>3</v>
      </c>
      <c r="C151" s="19" t="s">
        <v>17</v>
      </c>
      <c r="D151" s="20">
        <v>1</v>
      </c>
      <c r="E151" s="20">
        <v>0</v>
      </c>
      <c r="F151" s="21">
        <f t="shared" si="18"/>
        <v>0</v>
      </c>
    </row>
    <row r="152" spans="1:6" x14ac:dyDescent="0.2">
      <c r="A152" s="59"/>
      <c r="B152" s="25" t="s">
        <v>16</v>
      </c>
      <c r="C152" s="20"/>
      <c r="D152" s="20"/>
      <c r="E152" s="20"/>
      <c r="F152" s="26">
        <f>SUM(F147:F151)</f>
        <v>0</v>
      </c>
    </row>
    <row r="153" spans="1:6" x14ac:dyDescent="0.2">
      <c r="A153" s="59"/>
      <c r="B153" s="18"/>
      <c r="C153" s="20"/>
      <c r="D153" s="20"/>
      <c r="E153" s="20"/>
      <c r="F153" s="21"/>
    </row>
    <row r="154" spans="1:6" x14ac:dyDescent="0.2">
      <c r="A154" s="59"/>
      <c r="B154" s="18" t="s">
        <v>37</v>
      </c>
      <c r="C154" s="19"/>
      <c r="D154" s="20"/>
      <c r="E154" s="20"/>
      <c r="F154" s="21"/>
    </row>
    <row r="155" spans="1:6" x14ac:dyDescent="0.2">
      <c r="A155" s="59"/>
      <c r="B155" s="22" t="s">
        <v>71</v>
      </c>
      <c r="C155" s="19" t="s">
        <v>17</v>
      </c>
      <c r="D155" s="20">
        <v>1</v>
      </c>
      <c r="E155" s="20">
        <v>0</v>
      </c>
      <c r="F155" s="21">
        <f>D155*E155</f>
        <v>0</v>
      </c>
    </row>
    <row r="156" spans="1:6" x14ac:dyDescent="0.2">
      <c r="A156" s="59"/>
      <c r="B156" s="22" t="s">
        <v>72</v>
      </c>
      <c r="C156" s="19" t="s">
        <v>17</v>
      </c>
      <c r="D156" s="20">
        <v>1</v>
      </c>
      <c r="E156" s="20">
        <v>0</v>
      </c>
      <c r="F156" s="21">
        <f t="shared" ref="F156:F159" si="19">D156*E156</f>
        <v>0</v>
      </c>
    </row>
    <row r="157" spans="1:6" x14ac:dyDescent="0.2">
      <c r="A157" s="59"/>
      <c r="B157" s="22" t="s">
        <v>0</v>
      </c>
      <c r="C157" s="19" t="s">
        <v>17</v>
      </c>
      <c r="D157" s="20">
        <v>1</v>
      </c>
      <c r="E157" s="20">
        <v>0</v>
      </c>
      <c r="F157" s="21">
        <f t="shared" si="19"/>
        <v>0</v>
      </c>
    </row>
    <row r="158" spans="1:6" x14ac:dyDescent="0.2">
      <c r="A158" s="59"/>
      <c r="B158" s="22" t="s">
        <v>1</v>
      </c>
      <c r="C158" s="23" t="s">
        <v>2</v>
      </c>
      <c r="D158" s="24">
        <v>26016</v>
      </c>
      <c r="E158" s="20">
        <v>0</v>
      </c>
      <c r="F158" s="21">
        <f t="shared" si="19"/>
        <v>0</v>
      </c>
    </row>
    <row r="159" spans="1:6" x14ac:dyDescent="0.2">
      <c r="A159" s="59"/>
      <c r="B159" s="22" t="s">
        <v>3</v>
      </c>
      <c r="C159" s="19" t="s">
        <v>17</v>
      </c>
      <c r="D159" s="20">
        <v>1</v>
      </c>
      <c r="E159" s="20">
        <v>0</v>
      </c>
      <c r="F159" s="21">
        <f t="shared" si="19"/>
        <v>0</v>
      </c>
    </row>
    <row r="160" spans="1:6" x14ac:dyDescent="0.2">
      <c r="A160" s="59"/>
      <c r="B160" s="25" t="s">
        <v>16</v>
      </c>
      <c r="C160" s="20"/>
      <c r="D160" s="20"/>
      <c r="E160" s="20"/>
      <c r="F160" s="26">
        <f>SUM(F155:F159)</f>
        <v>0</v>
      </c>
    </row>
    <row r="161" spans="1:6" x14ac:dyDescent="0.2">
      <c r="A161" s="59"/>
      <c r="B161" s="18"/>
      <c r="C161" s="20"/>
      <c r="D161" s="20"/>
      <c r="E161" s="20"/>
      <c r="F161" s="21"/>
    </row>
    <row r="162" spans="1:6" x14ac:dyDescent="0.2">
      <c r="A162" s="59"/>
      <c r="B162" s="18" t="s">
        <v>38</v>
      </c>
      <c r="C162" s="19"/>
      <c r="D162" s="20"/>
      <c r="E162" s="20"/>
      <c r="F162" s="21"/>
    </row>
    <row r="163" spans="1:6" x14ac:dyDescent="0.2">
      <c r="A163" s="59"/>
      <c r="B163" s="22" t="s">
        <v>71</v>
      </c>
      <c r="C163" s="19" t="s">
        <v>17</v>
      </c>
      <c r="D163" s="20">
        <v>1</v>
      </c>
      <c r="E163" s="20">
        <v>0</v>
      </c>
      <c r="F163" s="21">
        <f>D163*E163</f>
        <v>0</v>
      </c>
    </row>
    <row r="164" spans="1:6" x14ac:dyDescent="0.2">
      <c r="A164" s="59"/>
      <c r="B164" s="22" t="s">
        <v>72</v>
      </c>
      <c r="C164" s="19" t="s">
        <v>17</v>
      </c>
      <c r="D164" s="20">
        <v>1</v>
      </c>
      <c r="E164" s="20">
        <v>0</v>
      </c>
      <c r="F164" s="21">
        <f t="shared" ref="F164:F167" si="20">D164*E164</f>
        <v>0</v>
      </c>
    </row>
    <row r="165" spans="1:6" x14ac:dyDescent="0.2">
      <c r="A165" s="59"/>
      <c r="B165" s="22" t="s">
        <v>0</v>
      </c>
      <c r="C165" s="19" t="s">
        <v>17</v>
      </c>
      <c r="D165" s="20">
        <v>1</v>
      </c>
      <c r="E165" s="20">
        <v>0</v>
      </c>
      <c r="F165" s="21">
        <f t="shared" si="20"/>
        <v>0</v>
      </c>
    </row>
    <row r="166" spans="1:6" x14ac:dyDescent="0.2">
      <c r="A166" s="59"/>
      <c r="B166" s="22" t="s">
        <v>1</v>
      </c>
      <c r="C166" s="23" t="s">
        <v>2</v>
      </c>
      <c r="D166" s="24">
        <v>40421</v>
      </c>
      <c r="E166" s="20">
        <v>0</v>
      </c>
      <c r="F166" s="21">
        <f t="shared" si="20"/>
        <v>0</v>
      </c>
    </row>
    <row r="167" spans="1:6" x14ac:dyDescent="0.2">
      <c r="A167" s="59"/>
      <c r="B167" s="22" t="s">
        <v>3</v>
      </c>
      <c r="C167" s="19" t="s">
        <v>17</v>
      </c>
      <c r="D167" s="20">
        <v>1</v>
      </c>
      <c r="E167" s="20">
        <v>0</v>
      </c>
      <c r="F167" s="21">
        <f t="shared" si="20"/>
        <v>0</v>
      </c>
    </row>
    <row r="168" spans="1:6" x14ac:dyDescent="0.2">
      <c r="A168" s="59"/>
      <c r="B168" s="25" t="s">
        <v>16</v>
      </c>
      <c r="C168" s="20"/>
      <c r="D168" s="20"/>
      <c r="E168" s="20"/>
      <c r="F168" s="26">
        <f>SUM(F163:F167)</f>
        <v>0</v>
      </c>
    </row>
    <row r="169" spans="1:6" x14ac:dyDescent="0.2">
      <c r="A169" s="59"/>
      <c r="B169" s="18"/>
      <c r="C169" s="20"/>
      <c r="D169" s="20"/>
      <c r="E169" s="20"/>
      <c r="F169" s="21"/>
    </row>
    <row r="170" spans="1:6" x14ac:dyDescent="0.2">
      <c r="A170" s="59"/>
      <c r="B170" s="18" t="s">
        <v>39</v>
      </c>
      <c r="C170" s="19"/>
      <c r="D170" s="20"/>
      <c r="E170" s="20"/>
      <c r="F170" s="21"/>
    </row>
    <row r="171" spans="1:6" x14ac:dyDescent="0.2">
      <c r="A171" s="59"/>
      <c r="B171" s="22" t="s">
        <v>71</v>
      </c>
      <c r="C171" s="19" t="s">
        <v>17</v>
      </c>
      <c r="D171" s="20">
        <v>1</v>
      </c>
      <c r="E171" s="20">
        <v>0</v>
      </c>
      <c r="F171" s="21">
        <f>D171*E171</f>
        <v>0</v>
      </c>
    </row>
    <row r="172" spans="1:6" x14ac:dyDescent="0.2">
      <c r="A172" s="59"/>
      <c r="B172" s="22" t="s">
        <v>72</v>
      </c>
      <c r="C172" s="19" t="s">
        <v>17</v>
      </c>
      <c r="D172" s="20">
        <v>1</v>
      </c>
      <c r="E172" s="20">
        <v>0</v>
      </c>
      <c r="F172" s="21">
        <f t="shared" ref="F172:F175" si="21">D172*E172</f>
        <v>0</v>
      </c>
    </row>
    <row r="173" spans="1:6" x14ac:dyDescent="0.2">
      <c r="A173" s="59"/>
      <c r="B173" s="22" t="s">
        <v>0</v>
      </c>
      <c r="C173" s="19" t="s">
        <v>17</v>
      </c>
      <c r="D173" s="20">
        <v>1</v>
      </c>
      <c r="E173" s="20">
        <v>0</v>
      </c>
      <c r="F173" s="21">
        <f t="shared" si="21"/>
        <v>0</v>
      </c>
    </row>
    <row r="174" spans="1:6" x14ac:dyDescent="0.2">
      <c r="A174" s="59"/>
      <c r="B174" s="22" t="s">
        <v>1</v>
      </c>
      <c r="C174" s="23" t="s">
        <v>2</v>
      </c>
      <c r="D174" s="24">
        <v>28547</v>
      </c>
      <c r="E174" s="20">
        <v>0</v>
      </c>
      <c r="F174" s="21">
        <f t="shared" si="21"/>
        <v>0</v>
      </c>
    </row>
    <row r="175" spans="1:6" x14ac:dyDescent="0.2">
      <c r="A175" s="59"/>
      <c r="B175" s="22" t="s">
        <v>3</v>
      </c>
      <c r="C175" s="19" t="s">
        <v>17</v>
      </c>
      <c r="D175" s="20">
        <v>1</v>
      </c>
      <c r="E175" s="20">
        <v>0</v>
      </c>
      <c r="F175" s="21">
        <f t="shared" si="21"/>
        <v>0</v>
      </c>
    </row>
    <row r="176" spans="1:6" x14ac:dyDescent="0.2">
      <c r="A176" s="59"/>
      <c r="B176" s="25" t="s">
        <v>16</v>
      </c>
      <c r="C176" s="20"/>
      <c r="D176" s="20"/>
      <c r="E176" s="20"/>
      <c r="F176" s="26">
        <f>SUM(F171:F175)</f>
        <v>0</v>
      </c>
    </row>
    <row r="177" spans="1:6" x14ac:dyDescent="0.2">
      <c r="A177" s="59"/>
      <c r="B177" s="18"/>
      <c r="C177" s="20"/>
      <c r="D177" s="20"/>
      <c r="E177" s="20"/>
      <c r="F177" s="21"/>
    </row>
    <row r="178" spans="1:6" x14ac:dyDescent="0.2">
      <c r="A178" s="59"/>
      <c r="B178" s="18" t="s">
        <v>40</v>
      </c>
      <c r="C178" s="19"/>
      <c r="D178" s="20"/>
      <c r="E178" s="20"/>
      <c r="F178" s="21"/>
    </row>
    <row r="179" spans="1:6" x14ac:dyDescent="0.2">
      <c r="A179" s="59"/>
      <c r="B179" s="22" t="s">
        <v>71</v>
      </c>
      <c r="C179" s="19" t="s">
        <v>17</v>
      </c>
      <c r="D179" s="20">
        <v>1</v>
      </c>
      <c r="E179" s="20">
        <v>0</v>
      </c>
      <c r="F179" s="21">
        <f>D179*E179</f>
        <v>0</v>
      </c>
    </row>
    <row r="180" spans="1:6" x14ac:dyDescent="0.2">
      <c r="A180" s="59"/>
      <c r="B180" s="22" t="s">
        <v>72</v>
      </c>
      <c r="C180" s="19" t="s">
        <v>17</v>
      </c>
      <c r="D180" s="20">
        <v>1</v>
      </c>
      <c r="E180" s="20">
        <v>0</v>
      </c>
      <c r="F180" s="21">
        <f t="shared" ref="F180:F183" si="22">D180*E180</f>
        <v>0</v>
      </c>
    </row>
    <row r="181" spans="1:6" x14ac:dyDescent="0.2">
      <c r="A181" s="59"/>
      <c r="B181" s="22" t="s">
        <v>0</v>
      </c>
      <c r="C181" s="19" t="s">
        <v>17</v>
      </c>
      <c r="D181" s="20">
        <v>1</v>
      </c>
      <c r="E181" s="20">
        <v>0</v>
      </c>
      <c r="F181" s="21">
        <f t="shared" si="22"/>
        <v>0</v>
      </c>
    </row>
    <row r="182" spans="1:6" x14ac:dyDescent="0.2">
      <c r="A182" s="59"/>
      <c r="B182" s="22" t="s">
        <v>1</v>
      </c>
      <c r="C182" s="23" t="s">
        <v>2</v>
      </c>
      <c r="D182" s="24">
        <v>93300</v>
      </c>
      <c r="E182" s="20">
        <v>0</v>
      </c>
      <c r="F182" s="21">
        <f t="shared" si="22"/>
        <v>0</v>
      </c>
    </row>
    <row r="183" spans="1:6" x14ac:dyDescent="0.2">
      <c r="A183" s="59"/>
      <c r="B183" s="22" t="s">
        <v>3</v>
      </c>
      <c r="C183" s="19" t="s">
        <v>17</v>
      </c>
      <c r="D183" s="20">
        <v>1</v>
      </c>
      <c r="E183" s="20">
        <v>0</v>
      </c>
      <c r="F183" s="21">
        <f t="shared" si="22"/>
        <v>0</v>
      </c>
    </row>
    <row r="184" spans="1:6" ht="13.5" thickBot="1" x14ac:dyDescent="0.25">
      <c r="A184" s="60"/>
      <c r="B184" s="61" t="s">
        <v>16</v>
      </c>
      <c r="C184" s="62"/>
      <c r="D184" s="62"/>
      <c r="E184" s="62"/>
      <c r="F184" s="63">
        <f>SUM(F179:F183)</f>
        <v>0</v>
      </c>
    </row>
  </sheetData>
  <pageMargins left="0" right="0" top="0.78740157480314965" bottom="0.78740157480314965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30"/>
  <sheetViews>
    <sheetView topLeftCell="A209" workbookViewId="0">
      <selection activeCell="E240" sqref="E240"/>
    </sheetView>
  </sheetViews>
  <sheetFormatPr defaultColWidth="9.140625" defaultRowHeight="12.75" x14ac:dyDescent="0.2"/>
  <cols>
    <col min="1" max="1" width="5.42578125" style="16" customWidth="1"/>
    <col min="2" max="2" width="42.85546875" style="16" customWidth="1"/>
    <col min="3" max="3" width="9.140625" style="16" customWidth="1"/>
    <col min="4" max="4" width="13" style="16" customWidth="1"/>
    <col min="5" max="5" width="13.140625" style="16" customWidth="1"/>
    <col min="6" max="6" width="14.7109375" style="16" customWidth="1"/>
    <col min="7" max="16384" width="9.140625" style="16"/>
  </cols>
  <sheetData>
    <row r="1" spans="1:6" ht="25.5" x14ac:dyDescent="0.2">
      <c r="A1" s="12" t="s">
        <v>10</v>
      </c>
      <c r="B1" s="13" t="s">
        <v>11</v>
      </c>
      <c r="C1" s="14" t="s">
        <v>12</v>
      </c>
      <c r="D1" s="14" t="s">
        <v>13</v>
      </c>
      <c r="E1" s="14" t="s">
        <v>14</v>
      </c>
      <c r="F1" s="15" t="s">
        <v>15</v>
      </c>
    </row>
    <row r="2" spans="1:6" x14ac:dyDescent="0.2">
      <c r="A2" s="17"/>
      <c r="B2" s="18" t="s">
        <v>41</v>
      </c>
      <c r="C2" s="19"/>
      <c r="D2" s="20"/>
      <c r="E2" s="20"/>
      <c r="F2" s="21"/>
    </row>
    <row r="3" spans="1:6" x14ac:dyDescent="0.2">
      <c r="A3" s="17"/>
      <c r="B3" s="22" t="s">
        <v>71</v>
      </c>
      <c r="C3" s="19" t="s">
        <v>17</v>
      </c>
      <c r="D3" s="20">
        <v>1</v>
      </c>
      <c r="E3" s="20">
        <v>0</v>
      </c>
      <c r="F3" s="21">
        <f>D3*E3</f>
        <v>0</v>
      </c>
    </row>
    <row r="4" spans="1:6" x14ac:dyDescent="0.2">
      <c r="A4" s="17"/>
      <c r="B4" s="22" t="s">
        <v>72</v>
      </c>
      <c r="C4" s="19" t="s">
        <v>17</v>
      </c>
      <c r="D4" s="20">
        <v>1</v>
      </c>
      <c r="E4" s="20">
        <v>0</v>
      </c>
      <c r="F4" s="21">
        <f>D4*E4</f>
        <v>0</v>
      </c>
    </row>
    <row r="5" spans="1:6" x14ac:dyDescent="0.2">
      <c r="A5" s="17"/>
      <c r="B5" s="22" t="s">
        <v>0</v>
      </c>
      <c r="C5" s="19" t="s">
        <v>17</v>
      </c>
      <c r="D5" s="20">
        <v>1</v>
      </c>
      <c r="E5" s="20">
        <v>0</v>
      </c>
      <c r="F5" s="21">
        <f t="shared" ref="F5:F9" si="0">D5*E5</f>
        <v>0</v>
      </c>
    </row>
    <row r="6" spans="1:6" x14ac:dyDescent="0.2">
      <c r="A6" s="17"/>
      <c r="B6" s="22" t="s">
        <v>4</v>
      </c>
      <c r="C6" s="23" t="s">
        <v>2</v>
      </c>
      <c r="D6" s="29">
        <v>78859</v>
      </c>
      <c r="E6" s="20">
        <v>0</v>
      </c>
      <c r="F6" s="21">
        <f t="shared" si="0"/>
        <v>0</v>
      </c>
    </row>
    <row r="7" spans="1:6" x14ac:dyDescent="0.2">
      <c r="A7" s="17"/>
      <c r="B7" s="22" t="s">
        <v>9</v>
      </c>
      <c r="C7" s="23" t="s">
        <v>2</v>
      </c>
      <c r="D7" s="29">
        <v>78859</v>
      </c>
      <c r="E7" s="20">
        <v>0</v>
      </c>
      <c r="F7" s="21">
        <f t="shared" ref="F7" si="1">D7*E7</f>
        <v>0</v>
      </c>
    </row>
    <row r="8" spans="1:6" x14ac:dyDescent="0.2">
      <c r="A8" s="17"/>
      <c r="B8" s="22" t="s">
        <v>73</v>
      </c>
      <c r="C8" s="23" t="s">
        <v>2</v>
      </c>
      <c r="D8" s="29">
        <v>78859</v>
      </c>
      <c r="E8" s="20">
        <v>0</v>
      </c>
      <c r="F8" s="21">
        <f t="shared" ref="F8" si="2">D8*E8</f>
        <v>0</v>
      </c>
    </row>
    <row r="9" spans="1:6" x14ac:dyDescent="0.2">
      <c r="A9" s="17"/>
      <c r="B9" s="22" t="s">
        <v>5</v>
      </c>
      <c r="C9" s="19" t="s">
        <v>17</v>
      </c>
      <c r="D9" s="20">
        <v>1</v>
      </c>
      <c r="E9" s="20">
        <v>0</v>
      </c>
      <c r="F9" s="21">
        <f t="shared" si="0"/>
        <v>0</v>
      </c>
    </row>
    <row r="10" spans="1:6" x14ac:dyDescent="0.2">
      <c r="A10" s="17"/>
      <c r="B10" s="25" t="s">
        <v>16</v>
      </c>
      <c r="C10" s="20"/>
      <c r="D10" s="20"/>
      <c r="E10" s="20"/>
      <c r="F10" s="28">
        <f>SUM(F3:F9)</f>
        <v>0</v>
      </c>
    </row>
    <row r="11" spans="1:6" x14ac:dyDescent="0.2">
      <c r="A11" s="17"/>
      <c r="B11" s="18"/>
      <c r="C11" s="20"/>
      <c r="D11" s="20"/>
      <c r="E11" s="20"/>
      <c r="F11" s="21"/>
    </row>
    <row r="12" spans="1:6" x14ac:dyDescent="0.2">
      <c r="A12" s="17"/>
      <c r="B12" s="18" t="s">
        <v>18</v>
      </c>
      <c r="C12" s="19"/>
      <c r="D12" s="20"/>
      <c r="E12" s="20"/>
      <c r="F12" s="21"/>
    </row>
    <row r="13" spans="1:6" x14ac:dyDescent="0.2">
      <c r="A13" s="17"/>
      <c r="B13" s="22" t="s">
        <v>71</v>
      </c>
      <c r="C13" s="19" t="s">
        <v>17</v>
      </c>
      <c r="D13" s="20">
        <v>1</v>
      </c>
      <c r="E13" s="20">
        <v>0</v>
      </c>
      <c r="F13" s="21">
        <f>D13*E13</f>
        <v>0</v>
      </c>
    </row>
    <row r="14" spans="1:6" x14ac:dyDescent="0.2">
      <c r="A14" s="17"/>
      <c r="B14" s="22" t="s">
        <v>72</v>
      </c>
      <c r="C14" s="19" t="s">
        <v>17</v>
      </c>
      <c r="D14" s="20">
        <v>1</v>
      </c>
      <c r="E14" s="20">
        <v>0</v>
      </c>
      <c r="F14" s="21">
        <f>D14*E14</f>
        <v>0</v>
      </c>
    </row>
    <row r="15" spans="1:6" x14ac:dyDescent="0.2">
      <c r="A15" s="17"/>
      <c r="B15" s="22" t="s">
        <v>0</v>
      </c>
      <c r="C15" s="19" t="s">
        <v>17</v>
      </c>
      <c r="D15" s="20">
        <v>1</v>
      </c>
      <c r="E15" s="20">
        <v>0</v>
      </c>
      <c r="F15" s="21">
        <f t="shared" ref="F15:F19" si="3">D15*E15</f>
        <v>0</v>
      </c>
    </row>
    <row r="16" spans="1:6" x14ac:dyDescent="0.2">
      <c r="A16" s="17"/>
      <c r="B16" s="22" t="s">
        <v>4</v>
      </c>
      <c r="C16" s="23" t="s">
        <v>2</v>
      </c>
      <c r="D16" s="24">
        <v>51345</v>
      </c>
      <c r="E16" s="20">
        <v>0</v>
      </c>
      <c r="F16" s="21">
        <f t="shared" si="3"/>
        <v>0</v>
      </c>
    </row>
    <row r="17" spans="1:6" x14ac:dyDescent="0.2">
      <c r="A17" s="17"/>
      <c r="B17" s="22" t="s">
        <v>9</v>
      </c>
      <c r="C17" s="23" t="s">
        <v>2</v>
      </c>
      <c r="D17" s="24">
        <v>51345</v>
      </c>
      <c r="E17" s="20">
        <v>0</v>
      </c>
      <c r="F17" s="21">
        <f t="shared" si="3"/>
        <v>0</v>
      </c>
    </row>
    <row r="18" spans="1:6" x14ac:dyDescent="0.2">
      <c r="A18" s="17"/>
      <c r="B18" s="22" t="s">
        <v>73</v>
      </c>
      <c r="C18" s="23" t="s">
        <v>2</v>
      </c>
      <c r="D18" s="24">
        <v>51345</v>
      </c>
      <c r="E18" s="20">
        <v>0</v>
      </c>
      <c r="F18" s="21">
        <f t="shared" si="3"/>
        <v>0</v>
      </c>
    </row>
    <row r="19" spans="1:6" x14ac:dyDescent="0.2">
      <c r="A19" s="17"/>
      <c r="B19" s="22" t="s">
        <v>5</v>
      </c>
      <c r="C19" s="19" t="s">
        <v>17</v>
      </c>
      <c r="D19" s="20">
        <v>1</v>
      </c>
      <c r="E19" s="20">
        <v>0</v>
      </c>
      <c r="F19" s="21">
        <f t="shared" si="3"/>
        <v>0</v>
      </c>
    </row>
    <row r="20" spans="1:6" x14ac:dyDescent="0.2">
      <c r="A20" s="17"/>
      <c r="B20" s="25" t="s">
        <v>16</v>
      </c>
      <c r="C20" s="20"/>
      <c r="D20" s="20"/>
      <c r="E20" s="20"/>
      <c r="F20" s="28">
        <f>SUM(F13:F19)</f>
        <v>0</v>
      </c>
    </row>
    <row r="21" spans="1:6" x14ac:dyDescent="0.2">
      <c r="A21" s="17"/>
      <c r="B21" s="18"/>
      <c r="C21" s="20"/>
      <c r="D21" s="20"/>
      <c r="E21" s="20"/>
      <c r="F21" s="21"/>
    </row>
    <row r="22" spans="1:6" x14ac:dyDescent="0.2">
      <c r="A22" s="17"/>
      <c r="B22" s="18" t="s">
        <v>19</v>
      </c>
      <c r="C22" s="19"/>
      <c r="D22" s="20"/>
      <c r="E22" s="20"/>
      <c r="F22" s="21"/>
    </row>
    <row r="23" spans="1:6" x14ac:dyDescent="0.2">
      <c r="A23" s="17"/>
      <c r="B23" s="22" t="s">
        <v>71</v>
      </c>
      <c r="C23" s="19" t="s">
        <v>17</v>
      </c>
      <c r="D23" s="20">
        <v>1</v>
      </c>
      <c r="E23" s="20">
        <v>0</v>
      </c>
      <c r="F23" s="21">
        <f>D23*E23</f>
        <v>0</v>
      </c>
    </row>
    <row r="24" spans="1:6" x14ac:dyDescent="0.2">
      <c r="A24" s="17"/>
      <c r="B24" s="22" t="s">
        <v>72</v>
      </c>
      <c r="C24" s="19" t="s">
        <v>17</v>
      </c>
      <c r="D24" s="20">
        <v>1</v>
      </c>
      <c r="E24" s="20">
        <v>0</v>
      </c>
      <c r="F24" s="21">
        <f>D24*E24</f>
        <v>0</v>
      </c>
    </row>
    <row r="25" spans="1:6" x14ac:dyDescent="0.2">
      <c r="A25" s="17"/>
      <c r="B25" s="22" t="s">
        <v>0</v>
      </c>
      <c r="C25" s="19" t="s">
        <v>17</v>
      </c>
      <c r="D25" s="20">
        <v>1</v>
      </c>
      <c r="E25" s="20">
        <v>0</v>
      </c>
      <c r="F25" s="21">
        <f t="shared" ref="F25:F29" si="4">D25*E25</f>
        <v>0</v>
      </c>
    </row>
    <row r="26" spans="1:6" x14ac:dyDescent="0.2">
      <c r="A26" s="17"/>
      <c r="B26" s="22" t="s">
        <v>4</v>
      </c>
      <c r="C26" s="23" t="s">
        <v>2</v>
      </c>
      <c r="D26" s="24">
        <v>49976</v>
      </c>
      <c r="E26" s="20">
        <v>0</v>
      </c>
      <c r="F26" s="21">
        <f t="shared" si="4"/>
        <v>0</v>
      </c>
    </row>
    <row r="27" spans="1:6" x14ac:dyDescent="0.2">
      <c r="A27" s="17"/>
      <c r="B27" s="22" t="s">
        <v>9</v>
      </c>
      <c r="C27" s="23" t="s">
        <v>2</v>
      </c>
      <c r="D27" s="24">
        <v>49976</v>
      </c>
      <c r="E27" s="20">
        <v>0</v>
      </c>
      <c r="F27" s="21">
        <f t="shared" si="4"/>
        <v>0</v>
      </c>
    </row>
    <row r="28" spans="1:6" x14ac:dyDescent="0.2">
      <c r="A28" s="17"/>
      <c r="B28" s="22" t="s">
        <v>73</v>
      </c>
      <c r="C28" s="23" t="s">
        <v>2</v>
      </c>
      <c r="D28" s="24">
        <v>49976</v>
      </c>
      <c r="E28" s="20">
        <v>0</v>
      </c>
      <c r="F28" s="21">
        <f t="shared" si="4"/>
        <v>0</v>
      </c>
    </row>
    <row r="29" spans="1:6" x14ac:dyDescent="0.2">
      <c r="A29" s="17"/>
      <c r="B29" s="22" t="s">
        <v>5</v>
      </c>
      <c r="C29" s="19" t="s">
        <v>17</v>
      </c>
      <c r="D29" s="20">
        <v>1</v>
      </c>
      <c r="E29" s="20">
        <v>0</v>
      </c>
      <c r="F29" s="21">
        <f t="shared" si="4"/>
        <v>0</v>
      </c>
    </row>
    <row r="30" spans="1:6" x14ac:dyDescent="0.2">
      <c r="A30" s="17"/>
      <c r="B30" s="25" t="s">
        <v>16</v>
      </c>
      <c r="C30" s="20"/>
      <c r="D30" s="20"/>
      <c r="E30" s="20"/>
      <c r="F30" s="28">
        <f>SUM(F23:F29)</f>
        <v>0</v>
      </c>
    </row>
    <row r="31" spans="1:6" x14ac:dyDescent="0.2">
      <c r="A31" s="17"/>
      <c r="B31" s="18"/>
      <c r="C31" s="20"/>
      <c r="D31" s="20"/>
      <c r="E31" s="20"/>
      <c r="F31" s="21"/>
    </row>
    <row r="32" spans="1:6" x14ac:dyDescent="0.2">
      <c r="A32" s="17"/>
      <c r="B32" s="18" t="s">
        <v>20</v>
      </c>
      <c r="C32" s="19"/>
      <c r="D32" s="20"/>
      <c r="E32" s="20"/>
      <c r="F32" s="21"/>
    </row>
    <row r="33" spans="1:6" x14ac:dyDescent="0.2">
      <c r="A33" s="17"/>
      <c r="B33" s="22" t="s">
        <v>71</v>
      </c>
      <c r="C33" s="19" t="s">
        <v>17</v>
      </c>
      <c r="D33" s="20">
        <v>1</v>
      </c>
      <c r="E33" s="20">
        <v>0</v>
      </c>
      <c r="F33" s="21">
        <f>D33*E33</f>
        <v>0</v>
      </c>
    </row>
    <row r="34" spans="1:6" x14ac:dyDescent="0.2">
      <c r="A34" s="17"/>
      <c r="B34" s="22" t="s">
        <v>72</v>
      </c>
      <c r="C34" s="19" t="s">
        <v>17</v>
      </c>
      <c r="D34" s="20">
        <v>1</v>
      </c>
      <c r="E34" s="20">
        <v>0</v>
      </c>
      <c r="F34" s="21">
        <f>D34*E34</f>
        <v>0</v>
      </c>
    </row>
    <row r="35" spans="1:6" x14ac:dyDescent="0.2">
      <c r="A35" s="17"/>
      <c r="B35" s="22" t="s">
        <v>0</v>
      </c>
      <c r="C35" s="19" t="s">
        <v>17</v>
      </c>
      <c r="D35" s="20">
        <v>1</v>
      </c>
      <c r="E35" s="20">
        <v>0</v>
      </c>
      <c r="F35" s="21">
        <f t="shared" ref="F35:F39" si="5">D35*E35</f>
        <v>0</v>
      </c>
    </row>
    <row r="36" spans="1:6" x14ac:dyDescent="0.2">
      <c r="A36" s="17"/>
      <c r="B36" s="22" t="s">
        <v>4</v>
      </c>
      <c r="C36" s="23" t="s">
        <v>2</v>
      </c>
      <c r="D36" s="24">
        <v>49912</v>
      </c>
      <c r="E36" s="20">
        <v>0</v>
      </c>
      <c r="F36" s="21">
        <f t="shared" si="5"/>
        <v>0</v>
      </c>
    </row>
    <row r="37" spans="1:6" x14ac:dyDescent="0.2">
      <c r="A37" s="17"/>
      <c r="B37" s="22" t="s">
        <v>9</v>
      </c>
      <c r="C37" s="23" t="s">
        <v>2</v>
      </c>
      <c r="D37" s="24">
        <v>49912</v>
      </c>
      <c r="E37" s="20">
        <v>0</v>
      </c>
      <c r="F37" s="21">
        <f t="shared" si="5"/>
        <v>0</v>
      </c>
    </row>
    <row r="38" spans="1:6" x14ac:dyDescent="0.2">
      <c r="A38" s="17"/>
      <c r="B38" s="22" t="s">
        <v>73</v>
      </c>
      <c r="C38" s="23" t="s">
        <v>2</v>
      </c>
      <c r="D38" s="24">
        <v>49912</v>
      </c>
      <c r="E38" s="20">
        <v>0</v>
      </c>
      <c r="F38" s="21">
        <f t="shared" si="5"/>
        <v>0</v>
      </c>
    </row>
    <row r="39" spans="1:6" x14ac:dyDescent="0.2">
      <c r="A39" s="17"/>
      <c r="B39" s="22" t="s">
        <v>5</v>
      </c>
      <c r="C39" s="19" t="s">
        <v>17</v>
      </c>
      <c r="D39" s="20">
        <v>1</v>
      </c>
      <c r="E39" s="20">
        <v>0</v>
      </c>
      <c r="F39" s="21">
        <f t="shared" si="5"/>
        <v>0</v>
      </c>
    </row>
    <row r="40" spans="1:6" x14ac:dyDescent="0.2">
      <c r="A40" s="17"/>
      <c r="B40" s="25" t="s">
        <v>16</v>
      </c>
      <c r="C40" s="20"/>
      <c r="D40" s="20"/>
      <c r="E40" s="20"/>
      <c r="F40" s="28">
        <f>SUM(F33:F39)</f>
        <v>0</v>
      </c>
    </row>
    <row r="41" spans="1:6" x14ac:dyDescent="0.2">
      <c r="A41" s="17"/>
      <c r="B41" s="18"/>
      <c r="C41" s="20"/>
      <c r="D41" s="20"/>
      <c r="E41" s="20"/>
      <c r="F41" s="21"/>
    </row>
    <row r="42" spans="1:6" x14ac:dyDescent="0.2">
      <c r="A42" s="17"/>
      <c r="B42" s="18" t="s">
        <v>22</v>
      </c>
      <c r="C42" s="19"/>
      <c r="D42" s="20"/>
      <c r="E42" s="20"/>
      <c r="F42" s="21"/>
    </row>
    <row r="43" spans="1:6" x14ac:dyDescent="0.2">
      <c r="A43" s="17"/>
      <c r="B43" s="22" t="s">
        <v>71</v>
      </c>
      <c r="C43" s="19" t="s">
        <v>17</v>
      </c>
      <c r="D43" s="20">
        <v>1</v>
      </c>
      <c r="E43" s="20">
        <v>0</v>
      </c>
      <c r="F43" s="21">
        <f>D43*E43</f>
        <v>0</v>
      </c>
    </row>
    <row r="44" spans="1:6" x14ac:dyDescent="0.2">
      <c r="A44" s="17"/>
      <c r="B44" s="22" t="s">
        <v>72</v>
      </c>
      <c r="C44" s="19" t="s">
        <v>17</v>
      </c>
      <c r="D44" s="20">
        <v>1</v>
      </c>
      <c r="E44" s="20">
        <v>0</v>
      </c>
      <c r="F44" s="21">
        <f>D44*E44</f>
        <v>0</v>
      </c>
    </row>
    <row r="45" spans="1:6" x14ac:dyDescent="0.2">
      <c r="A45" s="17"/>
      <c r="B45" s="22" t="s">
        <v>0</v>
      </c>
      <c r="C45" s="19" t="s">
        <v>17</v>
      </c>
      <c r="D45" s="20">
        <v>1</v>
      </c>
      <c r="E45" s="20">
        <v>0</v>
      </c>
      <c r="F45" s="21">
        <f t="shared" ref="F45:F49" si="6">D45*E45</f>
        <v>0</v>
      </c>
    </row>
    <row r="46" spans="1:6" x14ac:dyDescent="0.2">
      <c r="A46" s="17"/>
      <c r="B46" s="22" t="s">
        <v>4</v>
      </c>
      <c r="C46" s="23" t="s">
        <v>2</v>
      </c>
      <c r="D46" s="24">
        <v>43694</v>
      </c>
      <c r="E46" s="20">
        <v>0</v>
      </c>
      <c r="F46" s="21">
        <f t="shared" si="6"/>
        <v>0</v>
      </c>
    </row>
    <row r="47" spans="1:6" x14ac:dyDescent="0.2">
      <c r="A47" s="17"/>
      <c r="B47" s="22" t="s">
        <v>9</v>
      </c>
      <c r="C47" s="23" t="s">
        <v>2</v>
      </c>
      <c r="D47" s="24">
        <v>43694</v>
      </c>
      <c r="E47" s="20">
        <v>0</v>
      </c>
      <c r="F47" s="21">
        <f t="shared" si="6"/>
        <v>0</v>
      </c>
    </row>
    <row r="48" spans="1:6" x14ac:dyDescent="0.2">
      <c r="A48" s="17"/>
      <c r="B48" s="22" t="s">
        <v>73</v>
      </c>
      <c r="C48" s="23" t="s">
        <v>2</v>
      </c>
      <c r="D48" s="24">
        <v>43694</v>
      </c>
      <c r="E48" s="20">
        <v>0</v>
      </c>
      <c r="F48" s="21">
        <f t="shared" si="6"/>
        <v>0</v>
      </c>
    </row>
    <row r="49" spans="1:6" x14ac:dyDescent="0.2">
      <c r="A49" s="17"/>
      <c r="B49" s="22" t="s">
        <v>5</v>
      </c>
      <c r="C49" s="19" t="s">
        <v>17</v>
      </c>
      <c r="D49" s="20">
        <v>1</v>
      </c>
      <c r="E49" s="20">
        <v>0</v>
      </c>
      <c r="F49" s="21">
        <f t="shared" si="6"/>
        <v>0</v>
      </c>
    </row>
    <row r="50" spans="1:6" x14ac:dyDescent="0.2">
      <c r="A50" s="17"/>
      <c r="B50" s="25" t="s">
        <v>16</v>
      </c>
      <c r="C50" s="20"/>
      <c r="D50" s="20"/>
      <c r="E50" s="20"/>
      <c r="F50" s="28">
        <f>SUM(F43:F49)</f>
        <v>0</v>
      </c>
    </row>
    <row r="51" spans="1:6" x14ac:dyDescent="0.2">
      <c r="A51" s="17"/>
      <c r="B51" s="18"/>
      <c r="C51" s="20"/>
      <c r="D51" s="20"/>
      <c r="E51" s="20"/>
      <c r="F51" s="21"/>
    </row>
    <row r="52" spans="1:6" x14ac:dyDescent="0.2">
      <c r="A52" s="17"/>
      <c r="B52" s="18" t="s">
        <v>23</v>
      </c>
      <c r="C52" s="19"/>
      <c r="D52" s="20"/>
      <c r="E52" s="20"/>
      <c r="F52" s="21"/>
    </row>
    <row r="53" spans="1:6" x14ac:dyDescent="0.2">
      <c r="A53" s="17"/>
      <c r="B53" s="22" t="s">
        <v>71</v>
      </c>
      <c r="C53" s="19" t="s">
        <v>17</v>
      </c>
      <c r="D53" s="20">
        <v>1</v>
      </c>
      <c r="E53" s="20">
        <v>0</v>
      </c>
      <c r="F53" s="21">
        <f>D53*E53</f>
        <v>0</v>
      </c>
    </row>
    <row r="54" spans="1:6" x14ac:dyDescent="0.2">
      <c r="A54" s="17"/>
      <c r="B54" s="22" t="s">
        <v>72</v>
      </c>
      <c r="C54" s="19" t="s">
        <v>17</v>
      </c>
      <c r="D54" s="20">
        <v>1</v>
      </c>
      <c r="E54" s="20">
        <v>0</v>
      </c>
      <c r="F54" s="21">
        <f>D54*E54</f>
        <v>0</v>
      </c>
    </row>
    <row r="55" spans="1:6" x14ac:dyDescent="0.2">
      <c r="A55" s="17"/>
      <c r="B55" s="22" t="s">
        <v>0</v>
      </c>
      <c r="C55" s="19" t="s">
        <v>17</v>
      </c>
      <c r="D55" s="20">
        <v>1</v>
      </c>
      <c r="E55" s="20">
        <v>0</v>
      </c>
      <c r="F55" s="21">
        <f t="shared" ref="F55:F59" si="7">D55*E55</f>
        <v>0</v>
      </c>
    </row>
    <row r="56" spans="1:6" x14ac:dyDescent="0.2">
      <c r="A56" s="17"/>
      <c r="B56" s="22" t="s">
        <v>4</v>
      </c>
      <c r="C56" s="23" t="s">
        <v>2</v>
      </c>
      <c r="D56" s="24">
        <v>32578</v>
      </c>
      <c r="E56" s="20">
        <v>0</v>
      </c>
      <c r="F56" s="21">
        <f t="shared" si="7"/>
        <v>0</v>
      </c>
    </row>
    <row r="57" spans="1:6" x14ac:dyDescent="0.2">
      <c r="A57" s="17"/>
      <c r="B57" s="22" t="s">
        <v>9</v>
      </c>
      <c r="C57" s="23" t="s">
        <v>2</v>
      </c>
      <c r="D57" s="24">
        <v>32578</v>
      </c>
      <c r="E57" s="20">
        <v>0</v>
      </c>
      <c r="F57" s="21">
        <f t="shared" si="7"/>
        <v>0</v>
      </c>
    </row>
    <row r="58" spans="1:6" x14ac:dyDescent="0.2">
      <c r="A58" s="17"/>
      <c r="B58" s="22" t="s">
        <v>73</v>
      </c>
      <c r="C58" s="23" t="s">
        <v>2</v>
      </c>
      <c r="D58" s="24">
        <v>32578</v>
      </c>
      <c r="E58" s="20">
        <v>0</v>
      </c>
      <c r="F58" s="21">
        <f t="shared" si="7"/>
        <v>0</v>
      </c>
    </row>
    <row r="59" spans="1:6" x14ac:dyDescent="0.2">
      <c r="A59" s="17"/>
      <c r="B59" s="22" t="s">
        <v>5</v>
      </c>
      <c r="C59" s="19" t="s">
        <v>17</v>
      </c>
      <c r="D59" s="20">
        <v>1</v>
      </c>
      <c r="E59" s="20">
        <v>0</v>
      </c>
      <c r="F59" s="21">
        <f t="shared" si="7"/>
        <v>0</v>
      </c>
    </row>
    <row r="60" spans="1:6" x14ac:dyDescent="0.2">
      <c r="A60" s="17"/>
      <c r="B60" s="25" t="s">
        <v>16</v>
      </c>
      <c r="C60" s="20"/>
      <c r="D60" s="20"/>
      <c r="E60" s="20"/>
      <c r="F60" s="28">
        <f>SUM(F53:F59)</f>
        <v>0</v>
      </c>
    </row>
    <row r="61" spans="1:6" x14ac:dyDescent="0.2">
      <c r="A61" s="17"/>
      <c r="B61" s="18"/>
      <c r="C61" s="20"/>
      <c r="D61" s="20"/>
      <c r="E61" s="20"/>
      <c r="F61" s="21"/>
    </row>
    <row r="62" spans="1:6" x14ac:dyDescent="0.2">
      <c r="A62" s="17"/>
      <c r="B62" s="18" t="s">
        <v>24</v>
      </c>
      <c r="C62" s="19"/>
      <c r="D62" s="20"/>
      <c r="E62" s="20"/>
      <c r="F62" s="21"/>
    </row>
    <row r="63" spans="1:6" x14ac:dyDescent="0.2">
      <c r="A63" s="17"/>
      <c r="B63" s="22" t="s">
        <v>71</v>
      </c>
      <c r="C63" s="19" t="s">
        <v>17</v>
      </c>
      <c r="D63" s="20">
        <v>1</v>
      </c>
      <c r="E63" s="20">
        <v>0</v>
      </c>
      <c r="F63" s="21">
        <f>D63*E63</f>
        <v>0</v>
      </c>
    </row>
    <row r="64" spans="1:6" x14ac:dyDescent="0.2">
      <c r="A64" s="17"/>
      <c r="B64" s="22" t="s">
        <v>72</v>
      </c>
      <c r="C64" s="19" t="s">
        <v>17</v>
      </c>
      <c r="D64" s="20">
        <v>1</v>
      </c>
      <c r="E64" s="20">
        <v>0</v>
      </c>
      <c r="F64" s="21">
        <f>D64*E64</f>
        <v>0</v>
      </c>
    </row>
    <row r="65" spans="1:6" x14ac:dyDescent="0.2">
      <c r="A65" s="17"/>
      <c r="B65" s="22" t="s">
        <v>0</v>
      </c>
      <c r="C65" s="19" t="s">
        <v>17</v>
      </c>
      <c r="D65" s="20">
        <v>1</v>
      </c>
      <c r="E65" s="20">
        <v>0</v>
      </c>
      <c r="F65" s="21">
        <f t="shared" ref="F65:F69" si="8">D65*E65</f>
        <v>0</v>
      </c>
    </row>
    <row r="66" spans="1:6" x14ac:dyDescent="0.2">
      <c r="A66" s="17"/>
      <c r="B66" s="22" t="s">
        <v>4</v>
      </c>
      <c r="C66" s="23" t="s">
        <v>2</v>
      </c>
      <c r="D66" s="24">
        <v>24900</v>
      </c>
      <c r="E66" s="20">
        <v>0</v>
      </c>
      <c r="F66" s="21">
        <f t="shared" si="8"/>
        <v>0</v>
      </c>
    </row>
    <row r="67" spans="1:6" x14ac:dyDescent="0.2">
      <c r="A67" s="17"/>
      <c r="B67" s="22" t="s">
        <v>9</v>
      </c>
      <c r="C67" s="23" t="s">
        <v>2</v>
      </c>
      <c r="D67" s="24">
        <v>24900</v>
      </c>
      <c r="E67" s="20">
        <v>0</v>
      </c>
      <c r="F67" s="21">
        <f t="shared" si="8"/>
        <v>0</v>
      </c>
    </row>
    <row r="68" spans="1:6" x14ac:dyDescent="0.2">
      <c r="A68" s="17"/>
      <c r="B68" s="22" t="s">
        <v>73</v>
      </c>
      <c r="C68" s="23" t="s">
        <v>2</v>
      </c>
      <c r="D68" s="24">
        <v>24900</v>
      </c>
      <c r="E68" s="20">
        <v>0</v>
      </c>
      <c r="F68" s="21">
        <f t="shared" si="8"/>
        <v>0</v>
      </c>
    </row>
    <row r="69" spans="1:6" x14ac:dyDescent="0.2">
      <c r="A69" s="17"/>
      <c r="B69" s="22" t="s">
        <v>5</v>
      </c>
      <c r="C69" s="19" t="s">
        <v>17</v>
      </c>
      <c r="D69" s="20">
        <v>1</v>
      </c>
      <c r="E69" s="20">
        <v>0</v>
      </c>
      <c r="F69" s="21">
        <f t="shared" si="8"/>
        <v>0</v>
      </c>
    </row>
    <row r="70" spans="1:6" x14ac:dyDescent="0.2">
      <c r="A70" s="17"/>
      <c r="B70" s="25" t="s">
        <v>16</v>
      </c>
      <c r="C70" s="20"/>
      <c r="D70" s="20"/>
      <c r="E70" s="20"/>
      <c r="F70" s="28">
        <f>SUM(F63:F69)</f>
        <v>0</v>
      </c>
    </row>
    <row r="71" spans="1:6" x14ac:dyDescent="0.2">
      <c r="A71" s="17"/>
      <c r="B71" s="18"/>
      <c r="C71" s="20"/>
      <c r="D71" s="20"/>
      <c r="E71" s="20"/>
      <c r="F71" s="21"/>
    </row>
    <row r="72" spans="1:6" x14ac:dyDescent="0.2">
      <c r="A72" s="17"/>
      <c r="B72" s="18" t="s">
        <v>25</v>
      </c>
      <c r="C72" s="19"/>
      <c r="D72" s="20"/>
      <c r="E72" s="20"/>
      <c r="F72" s="21"/>
    </row>
    <row r="73" spans="1:6" x14ac:dyDescent="0.2">
      <c r="A73" s="17"/>
      <c r="B73" s="22" t="s">
        <v>71</v>
      </c>
      <c r="C73" s="19" t="s">
        <v>17</v>
      </c>
      <c r="D73" s="20">
        <v>1</v>
      </c>
      <c r="E73" s="20">
        <v>0</v>
      </c>
      <c r="F73" s="21">
        <f>D73*E73</f>
        <v>0</v>
      </c>
    </row>
    <row r="74" spans="1:6" x14ac:dyDescent="0.2">
      <c r="A74" s="17"/>
      <c r="B74" s="22" t="s">
        <v>72</v>
      </c>
      <c r="C74" s="19" t="s">
        <v>17</v>
      </c>
      <c r="D74" s="20">
        <v>1</v>
      </c>
      <c r="E74" s="20">
        <v>0</v>
      </c>
      <c r="F74" s="21">
        <f>D74*E74</f>
        <v>0</v>
      </c>
    </row>
    <row r="75" spans="1:6" x14ac:dyDescent="0.2">
      <c r="A75" s="17"/>
      <c r="B75" s="22" t="s">
        <v>0</v>
      </c>
      <c r="C75" s="19" t="s">
        <v>17</v>
      </c>
      <c r="D75" s="20">
        <v>1</v>
      </c>
      <c r="E75" s="20">
        <v>0</v>
      </c>
      <c r="F75" s="21">
        <f t="shared" ref="F75:F79" si="9">D75*E75</f>
        <v>0</v>
      </c>
    </row>
    <row r="76" spans="1:6" x14ac:dyDescent="0.2">
      <c r="A76" s="17"/>
      <c r="B76" s="22" t="s">
        <v>4</v>
      </c>
      <c r="C76" s="23" t="s">
        <v>2</v>
      </c>
      <c r="D76" s="24">
        <v>32305</v>
      </c>
      <c r="E76" s="20">
        <v>0</v>
      </c>
      <c r="F76" s="21">
        <f t="shared" si="9"/>
        <v>0</v>
      </c>
    </row>
    <row r="77" spans="1:6" x14ac:dyDescent="0.2">
      <c r="A77" s="17"/>
      <c r="B77" s="22" t="s">
        <v>9</v>
      </c>
      <c r="C77" s="23" t="s">
        <v>2</v>
      </c>
      <c r="D77" s="24">
        <v>32305</v>
      </c>
      <c r="E77" s="20">
        <v>0</v>
      </c>
      <c r="F77" s="21">
        <f t="shared" si="9"/>
        <v>0</v>
      </c>
    </row>
    <row r="78" spans="1:6" x14ac:dyDescent="0.2">
      <c r="A78" s="17"/>
      <c r="B78" s="22" t="s">
        <v>73</v>
      </c>
      <c r="C78" s="23" t="s">
        <v>2</v>
      </c>
      <c r="D78" s="24">
        <v>32305</v>
      </c>
      <c r="E78" s="20">
        <v>0</v>
      </c>
      <c r="F78" s="21">
        <f t="shared" si="9"/>
        <v>0</v>
      </c>
    </row>
    <row r="79" spans="1:6" x14ac:dyDescent="0.2">
      <c r="A79" s="17"/>
      <c r="B79" s="22" t="s">
        <v>5</v>
      </c>
      <c r="C79" s="19" t="s">
        <v>17</v>
      </c>
      <c r="D79" s="20">
        <v>1</v>
      </c>
      <c r="E79" s="20">
        <v>0</v>
      </c>
      <c r="F79" s="21">
        <f t="shared" si="9"/>
        <v>0</v>
      </c>
    </row>
    <row r="80" spans="1:6" x14ac:dyDescent="0.2">
      <c r="A80" s="17"/>
      <c r="B80" s="25" t="s">
        <v>16</v>
      </c>
      <c r="C80" s="20"/>
      <c r="D80" s="20"/>
      <c r="E80" s="20"/>
      <c r="F80" s="28">
        <f>SUM(F73:F79)</f>
        <v>0</v>
      </c>
    </row>
    <row r="81" spans="1:6" x14ac:dyDescent="0.2">
      <c r="A81" s="17"/>
      <c r="B81" s="18"/>
      <c r="C81" s="20"/>
      <c r="D81" s="20"/>
      <c r="E81" s="20"/>
      <c r="F81" s="21"/>
    </row>
    <row r="82" spans="1:6" x14ac:dyDescent="0.2">
      <c r="A82" s="17"/>
      <c r="B82" s="18" t="s">
        <v>26</v>
      </c>
      <c r="C82" s="19"/>
      <c r="D82" s="20"/>
      <c r="E82" s="20"/>
      <c r="F82" s="21"/>
    </row>
    <row r="83" spans="1:6" x14ac:dyDescent="0.2">
      <c r="A83" s="17"/>
      <c r="B83" s="22" t="s">
        <v>71</v>
      </c>
      <c r="C83" s="19" t="s">
        <v>17</v>
      </c>
      <c r="D83" s="20">
        <v>1</v>
      </c>
      <c r="E83" s="20">
        <v>0</v>
      </c>
      <c r="F83" s="21">
        <f>D83*E83</f>
        <v>0</v>
      </c>
    </row>
    <row r="84" spans="1:6" x14ac:dyDescent="0.2">
      <c r="A84" s="17"/>
      <c r="B84" s="22" t="s">
        <v>72</v>
      </c>
      <c r="C84" s="19" t="s">
        <v>17</v>
      </c>
      <c r="D84" s="20">
        <v>1</v>
      </c>
      <c r="E84" s="20">
        <v>0</v>
      </c>
      <c r="F84" s="21">
        <f>D84*E84</f>
        <v>0</v>
      </c>
    </row>
    <row r="85" spans="1:6" x14ac:dyDescent="0.2">
      <c r="A85" s="17"/>
      <c r="B85" s="22" t="s">
        <v>0</v>
      </c>
      <c r="C85" s="19" t="s">
        <v>17</v>
      </c>
      <c r="D85" s="20">
        <v>1</v>
      </c>
      <c r="E85" s="20">
        <v>0</v>
      </c>
      <c r="F85" s="21">
        <f t="shared" ref="F85:F89" si="10">D85*E85</f>
        <v>0</v>
      </c>
    </row>
    <row r="86" spans="1:6" x14ac:dyDescent="0.2">
      <c r="A86" s="17"/>
      <c r="B86" s="22" t="s">
        <v>4</v>
      </c>
      <c r="C86" s="23" t="s">
        <v>2</v>
      </c>
      <c r="D86" s="24">
        <v>31142</v>
      </c>
      <c r="E86" s="20">
        <v>0</v>
      </c>
      <c r="F86" s="21">
        <f t="shared" si="10"/>
        <v>0</v>
      </c>
    </row>
    <row r="87" spans="1:6" x14ac:dyDescent="0.2">
      <c r="A87" s="17"/>
      <c r="B87" s="22" t="s">
        <v>9</v>
      </c>
      <c r="C87" s="23" t="s">
        <v>2</v>
      </c>
      <c r="D87" s="24">
        <v>31142</v>
      </c>
      <c r="E87" s="20">
        <v>0</v>
      </c>
      <c r="F87" s="21">
        <f t="shared" si="10"/>
        <v>0</v>
      </c>
    </row>
    <row r="88" spans="1:6" x14ac:dyDescent="0.2">
      <c r="A88" s="17"/>
      <c r="B88" s="22" t="s">
        <v>73</v>
      </c>
      <c r="C88" s="23" t="s">
        <v>2</v>
      </c>
      <c r="D88" s="24">
        <v>31142</v>
      </c>
      <c r="E88" s="20">
        <v>0</v>
      </c>
      <c r="F88" s="21">
        <f t="shared" si="10"/>
        <v>0</v>
      </c>
    </row>
    <row r="89" spans="1:6" x14ac:dyDescent="0.2">
      <c r="A89" s="17"/>
      <c r="B89" s="22" t="s">
        <v>5</v>
      </c>
      <c r="C89" s="19" t="s">
        <v>17</v>
      </c>
      <c r="D89" s="20">
        <v>1</v>
      </c>
      <c r="E89" s="20">
        <v>0</v>
      </c>
      <c r="F89" s="21">
        <f t="shared" si="10"/>
        <v>0</v>
      </c>
    </row>
    <row r="90" spans="1:6" x14ac:dyDescent="0.2">
      <c r="A90" s="17"/>
      <c r="B90" s="25" t="s">
        <v>16</v>
      </c>
      <c r="C90" s="20"/>
      <c r="D90" s="20"/>
      <c r="E90" s="20"/>
      <c r="F90" s="28">
        <f>SUM(F83:F89)</f>
        <v>0</v>
      </c>
    </row>
    <row r="91" spans="1:6" x14ac:dyDescent="0.2">
      <c r="A91" s="17"/>
      <c r="B91" s="18"/>
      <c r="C91" s="20"/>
      <c r="D91" s="20"/>
      <c r="E91" s="20"/>
      <c r="F91" s="21"/>
    </row>
    <row r="92" spans="1:6" x14ac:dyDescent="0.2">
      <c r="A92" s="17"/>
      <c r="B92" s="18" t="s">
        <v>27</v>
      </c>
      <c r="C92" s="19"/>
      <c r="D92" s="20"/>
      <c r="E92" s="20"/>
      <c r="F92" s="21"/>
    </row>
    <row r="93" spans="1:6" x14ac:dyDescent="0.2">
      <c r="A93" s="17"/>
      <c r="B93" s="22" t="s">
        <v>71</v>
      </c>
      <c r="C93" s="19" t="s">
        <v>17</v>
      </c>
      <c r="D93" s="20">
        <v>1</v>
      </c>
      <c r="E93" s="20">
        <v>0</v>
      </c>
      <c r="F93" s="21">
        <f>D93*E93</f>
        <v>0</v>
      </c>
    </row>
    <row r="94" spans="1:6" x14ac:dyDescent="0.2">
      <c r="A94" s="17"/>
      <c r="B94" s="22" t="s">
        <v>72</v>
      </c>
      <c r="C94" s="19" t="s">
        <v>17</v>
      </c>
      <c r="D94" s="20">
        <v>1</v>
      </c>
      <c r="E94" s="20">
        <v>0</v>
      </c>
      <c r="F94" s="21">
        <f>D94*E94</f>
        <v>0</v>
      </c>
    </row>
    <row r="95" spans="1:6" x14ac:dyDescent="0.2">
      <c r="A95" s="17"/>
      <c r="B95" s="22" t="s">
        <v>0</v>
      </c>
      <c r="C95" s="19" t="s">
        <v>17</v>
      </c>
      <c r="D95" s="20">
        <v>1</v>
      </c>
      <c r="E95" s="20">
        <v>0</v>
      </c>
      <c r="F95" s="21">
        <f t="shared" ref="F95:F99" si="11">D95*E95</f>
        <v>0</v>
      </c>
    </row>
    <row r="96" spans="1:6" x14ac:dyDescent="0.2">
      <c r="A96" s="17"/>
      <c r="B96" s="22" t="s">
        <v>4</v>
      </c>
      <c r="C96" s="23" t="s">
        <v>2</v>
      </c>
      <c r="D96" s="24">
        <v>33227</v>
      </c>
      <c r="E96" s="20">
        <v>0</v>
      </c>
      <c r="F96" s="21">
        <f t="shared" si="11"/>
        <v>0</v>
      </c>
    </row>
    <row r="97" spans="1:6" x14ac:dyDescent="0.2">
      <c r="A97" s="17"/>
      <c r="B97" s="22" t="s">
        <v>9</v>
      </c>
      <c r="C97" s="23" t="s">
        <v>2</v>
      </c>
      <c r="D97" s="24">
        <v>33227</v>
      </c>
      <c r="E97" s="20">
        <v>0</v>
      </c>
      <c r="F97" s="21">
        <f t="shared" si="11"/>
        <v>0</v>
      </c>
    </row>
    <row r="98" spans="1:6" x14ac:dyDescent="0.2">
      <c r="A98" s="17"/>
      <c r="B98" s="22" t="s">
        <v>73</v>
      </c>
      <c r="C98" s="23" t="s">
        <v>2</v>
      </c>
      <c r="D98" s="24">
        <v>33227</v>
      </c>
      <c r="E98" s="20">
        <v>0</v>
      </c>
      <c r="F98" s="21">
        <f t="shared" si="11"/>
        <v>0</v>
      </c>
    </row>
    <row r="99" spans="1:6" x14ac:dyDescent="0.2">
      <c r="A99" s="17"/>
      <c r="B99" s="22" t="s">
        <v>5</v>
      </c>
      <c r="C99" s="19" t="s">
        <v>17</v>
      </c>
      <c r="D99" s="20">
        <v>1</v>
      </c>
      <c r="E99" s="20">
        <v>0</v>
      </c>
      <c r="F99" s="21">
        <f t="shared" si="11"/>
        <v>0</v>
      </c>
    </row>
    <row r="100" spans="1:6" x14ac:dyDescent="0.2">
      <c r="A100" s="17"/>
      <c r="B100" s="25" t="s">
        <v>16</v>
      </c>
      <c r="C100" s="20"/>
      <c r="D100" s="20"/>
      <c r="E100" s="20"/>
      <c r="F100" s="28">
        <f>SUM(F93:F99)</f>
        <v>0</v>
      </c>
    </row>
    <row r="101" spans="1:6" x14ac:dyDescent="0.2">
      <c r="A101" s="17"/>
      <c r="B101" s="18"/>
      <c r="C101" s="20"/>
      <c r="D101" s="20"/>
      <c r="E101" s="20"/>
      <c r="F101" s="21"/>
    </row>
    <row r="102" spans="1:6" x14ac:dyDescent="0.2">
      <c r="A102" s="17"/>
      <c r="B102" s="18" t="s">
        <v>28</v>
      </c>
      <c r="C102" s="19"/>
      <c r="D102" s="20"/>
      <c r="E102" s="20"/>
      <c r="F102" s="21"/>
    </row>
    <row r="103" spans="1:6" x14ac:dyDescent="0.2">
      <c r="A103" s="17"/>
      <c r="B103" s="22" t="s">
        <v>71</v>
      </c>
      <c r="C103" s="19" t="s">
        <v>17</v>
      </c>
      <c r="D103" s="20">
        <v>1</v>
      </c>
      <c r="E103" s="20">
        <v>0</v>
      </c>
      <c r="F103" s="21">
        <f>D103*E103</f>
        <v>0</v>
      </c>
    </row>
    <row r="104" spans="1:6" x14ac:dyDescent="0.2">
      <c r="A104" s="17"/>
      <c r="B104" s="22" t="s">
        <v>72</v>
      </c>
      <c r="C104" s="19" t="s">
        <v>17</v>
      </c>
      <c r="D104" s="20">
        <v>1</v>
      </c>
      <c r="E104" s="20">
        <v>0</v>
      </c>
      <c r="F104" s="21">
        <f>D104*E104</f>
        <v>0</v>
      </c>
    </row>
    <row r="105" spans="1:6" x14ac:dyDescent="0.2">
      <c r="A105" s="17"/>
      <c r="B105" s="22" t="s">
        <v>0</v>
      </c>
      <c r="C105" s="19" t="s">
        <v>17</v>
      </c>
      <c r="D105" s="20">
        <v>1</v>
      </c>
      <c r="E105" s="20">
        <v>0</v>
      </c>
      <c r="F105" s="21">
        <f t="shared" ref="F105:F109" si="12">D105*E105</f>
        <v>0</v>
      </c>
    </row>
    <row r="106" spans="1:6" x14ac:dyDescent="0.2">
      <c r="A106" s="17"/>
      <c r="B106" s="22" t="s">
        <v>4</v>
      </c>
      <c r="C106" s="23" t="s">
        <v>2</v>
      </c>
      <c r="D106" s="24">
        <v>73731</v>
      </c>
      <c r="E106" s="20">
        <v>0</v>
      </c>
      <c r="F106" s="21">
        <f t="shared" si="12"/>
        <v>0</v>
      </c>
    </row>
    <row r="107" spans="1:6" x14ac:dyDescent="0.2">
      <c r="A107" s="17"/>
      <c r="B107" s="22" t="s">
        <v>9</v>
      </c>
      <c r="C107" s="23" t="s">
        <v>2</v>
      </c>
      <c r="D107" s="24">
        <v>73731</v>
      </c>
      <c r="E107" s="20">
        <v>0</v>
      </c>
      <c r="F107" s="21">
        <f t="shared" si="12"/>
        <v>0</v>
      </c>
    </row>
    <row r="108" spans="1:6" x14ac:dyDescent="0.2">
      <c r="A108" s="17"/>
      <c r="B108" s="22" t="s">
        <v>73</v>
      </c>
      <c r="C108" s="23" t="s">
        <v>2</v>
      </c>
      <c r="D108" s="24">
        <v>73731</v>
      </c>
      <c r="E108" s="20">
        <v>0</v>
      </c>
      <c r="F108" s="21">
        <f t="shared" si="12"/>
        <v>0</v>
      </c>
    </row>
    <row r="109" spans="1:6" x14ac:dyDescent="0.2">
      <c r="A109" s="17"/>
      <c r="B109" s="22" t="s">
        <v>5</v>
      </c>
      <c r="C109" s="19" t="s">
        <v>17</v>
      </c>
      <c r="D109" s="20">
        <v>1</v>
      </c>
      <c r="E109" s="20">
        <v>0</v>
      </c>
      <c r="F109" s="21">
        <f t="shared" si="12"/>
        <v>0</v>
      </c>
    </row>
    <row r="110" spans="1:6" x14ac:dyDescent="0.2">
      <c r="A110" s="17"/>
      <c r="B110" s="25" t="s">
        <v>16</v>
      </c>
      <c r="C110" s="20"/>
      <c r="D110" s="20"/>
      <c r="E110" s="20"/>
      <c r="F110" s="28">
        <f>SUM(F103:F109)</f>
        <v>0</v>
      </c>
    </row>
    <row r="111" spans="1:6" x14ac:dyDescent="0.2">
      <c r="A111" s="17"/>
      <c r="B111" s="18"/>
      <c r="C111" s="20"/>
      <c r="D111" s="20"/>
      <c r="E111" s="20"/>
      <c r="F111" s="21"/>
    </row>
    <row r="112" spans="1:6" x14ac:dyDescent="0.2">
      <c r="A112" s="17"/>
      <c r="B112" s="18" t="s">
        <v>29</v>
      </c>
      <c r="C112" s="19"/>
      <c r="D112" s="20"/>
      <c r="E112" s="20"/>
      <c r="F112" s="21"/>
    </row>
    <row r="113" spans="1:6" x14ac:dyDescent="0.2">
      <c r="A113" s="17"/>
      <c r="B113" s="22" t="s">
        <v>71</v>
      </c>
      <c r="C113" s="19" t="s">
        <v>17</v>
      </c>
      <c r="D113" s="20">
        <v>1</v>
      </c>
      <c r="E113" s="20">
        <v>0</v>
      </c>
      <c r="F113" s="21">
        <f>D113*E113</f>
        <v>0</v>
      </c>
    </row>
    <row r="114" spans="1:6" x14ac:dyDescent="0.2">
      <c r="A114" s="17"/>
      <c r="B114" s="22" t="s">
        <v>72</v>
      </c>
      <c r="C114" s="19" t="s">
        <v>17</v>
      </c>
      <c r="D114" s="20">
        <v>1</v>
      </c>
      <c r="E114" s="20">
        <v>0</v>
      </c>
      <c r="F114" s="21">
        <f>D114*E114</f>
        <v>0</v>
      </c>
    </row>
    <row r="115" spans="1:6" x14ac:dyDescent="0.2">
      <c r="A115" s="17"/>
      <c r="B115" s="22" t="s">
        <v>0</v>
      </c>
      <c r="C115" s="19" t="s">
        <v>17</v>
      </c>
      <c r="D115" s="20">
        <v>1</v>
      </c>
      <c r="E115" s="20">
        <v>0</v>
      </c>
      <c r="F115" s="21">
        <f t="shared" ref="F115:F119" si="13">D115*E115</f>
        <v>0</v>
      </c>
    </row>
    <row r="116" spans="1:6" x14ac:dyDescent="0.2">
      <c r="A116" s="17"/>
      <c r="B116" s="22" t="s">
        <v>4</v>
      </c>
      <c r="C116" s="23" t="s">
        <v>2</v>
      </c>
      <c r="D116" s="24">
        <v>89531</v>
      </c>
      <c r="E116" s="20">
        <v>0</v>
      </c>
      <c r="F116" s="21">
        <f t="shared" si="13"/>
        <v>0</v>
      </c>
    </row>
    <row r="117" spans="1:6" x14ac:dyDescent="0.2">
      <c r="A117" s="17"/>
      <c r="B117" s="22" t="s">
        <v>9</v>
      </c>
      <c r="C117" s="23" t="s">
        <v>2</v>
      </c>
      <c r="D117" s="24">
        <v>89531</v>
      </c>
      <c r="E117" s="20">
        <v>0</v>
      </c>
      <c r="F117" s="21">
        <f t="shared" si="13"/>
        <v>0</v>
      </c>
    </row>
    <row r="118" spans="1:6" x14ac:dyDescent="0.2">
      <c r="A118" s="17"/>
      <c r="B118" s="22" t="s">
        <v>73</v>
      </c>
      <c r="C118" s="23" t="s">
        <v>2</v>
      </c>
      <c r="D118" s="24">
        <v>89531</v>
      </c>
      <c r="E118" s="20">
        <v>0</v>
      </c>
      <c r="F118" s="21">
        <f t="shared" si="13"/>
        <v>0</v>
      </c>
    </row>
    <row r="119" spans="1:6" x14ac:dyDescent="0.2">
      <c r="A119" s="17"/>
      <c r="B119" s="22" t="s">
        <v>5</v>
      </c>
      <c r="C119" s="19" t="s">
        <v>17</v>
      </c>
      <c r="D119" s="20">
        <v>1</v>
      </c>
      <c r="E119" s="20">
        <v>0</v>
      </c>
      <c r="F119" s="21">
        <f t="shared" si="13"/>
        <v>0</v>
      </c>
    </row>
    <row r="120" spans="1:6" x14ac:dyDescent="0.2">
      <c r="A120" s="17"/>
      <c r="B120" s="25" t="s">
        <v>16</v>
      </c>
      <c r="C120" s="20"/>
      <c r="D120" s="20"/>
      <c r="E120" s="20"/>
      <c r="F120" s="28">
        <f>SUM(F113:F119)</f>
        <v>0</v>
      </c>
    </row>
    <row r="121" spans="1:6" x14ac:dyDescent="0.2">
      <c r="A121" s="17"/>
      <c r="B121" s="18"/>
      <c r="C121" s="20"/>
      <c r="D121" s="20"/>
      <c r="E121" s="20"/>
      <c r="F121" s="21"/>
    </row>
    <row r="122" spans="1:6" x14ac:dyDescent="0.2">
      <c r="A122" s="17"/>
      <c r="B122" s="18" t="s">
        <v>30</v>
      </c>
      <c r="C122" s="19"/>
      <c r="D122" s="20"/>
      <c r="E122" s="20"/>
      <c r="F122" s="21"/>
    </row>
    <row r="123" spans="1:6" x14ac:dyDescent="0.2">
      <c r="A123" s="17"/>
      <c r="B123" s="22" t="s">
        <v>71</v>
      </c>
      <c r="C123" s="19" t="s">
        <v>17</v>
      </c>
      <c r="D123" s="20">
        <v>1</v>
      </c>
      <c r="E123" s="20">
        <v>0</v>
      </c>
      <c r="F123" s="21">
        <f>D123*E123</f>
        <v>0</v>
      </c>
    </row>
    <row r="124" spans="1:6" x14ac:dyDescent="0.2">
      <c r="A124" s="17"/>
      <c r="B124" s="22" t="s">
        <v>72</v>
      </c>
      <c r="C124" s="19" t="s">
        <v>17</v>
      </c>
      <c r="D124" s="20">
        <v>1</v>
      </c>
      <c r="E124" s="20">
        <v>0</v>
      </c>
      <c r="F124" s="21">
        <f>D124*E124</f>
        <v>0</v>
      </c>
    </row>
    <row r="125" spans="1:6" x14ac:dyDescent="0.2">
      <c r="A125" s="17"/>
      <c r="B125" s="22" t="s">
        <v>0</v>
      </c>
      <c r="C125" s="19" t="s">
        <v>17</v>
      </c>
      <c r="D125" s="20">
        <v>1</v>
      </c>
      <c r="E125" s="20">
        <v>0</v>
      </c>
      <c r="F125" s="21">
        <f t="shared" ref="F125:F129" si="14">D125*E125</f>
        <v>0</v>
      </c>
    </row>
    <row r="126" spans="1:6" x14ac:dyDescent="0.2">
      <c r="A126" s="17"/>
      <c r="B126" s="22" t="s">
        <v>4</v>
      </c>
      <c r="C126" s="23" t="s">
        <v>2</v>
      </c>
      <c r="D126" s="24">
        <v>82829</v>
      </c>
      <c r="E126" s="20">
        <v>0</v>
      </c>
      <c r="F126" s="21">
        <f t="shared" si="14"/>
        <v>0</v>
      </c>
    </row>
    <row r="127" spans="1:6" x14ac:dyDescent="0.2">
      <c r="A127" s="17"/>
      <c r="B127" s="22" t="s">
        <v>9</v>
      </c>
      <c r="C127" s="23" t="s">
        <v>2</v>
      </c>
      <c r="D127" s="24">
        <v>82829</v>
      </c>
      <c r="E127" s="20">
        <v>0</v>
      </c>
      <c r="F127" s="21">
        <f t="shared" si="14"/>
        <v>0</v>
      </c>
    </row>
    <row r="128" spans="1:6" x14ac:dyDescent="0.2">
      <c r="A128" s="17"/>
      <c r="B128" s="22" t="s">
        <v>73</v>
      </c>
      <c r="C128" s="23" t="s">
        <v>2</v>
      </c>
      <c r="D128" s="24">
        <v>82829</v>
      </c>
      <c r="E128" s="20">
        <v>0</v>
      </c>
      <c r="F128" s="21">
        <f t="shared" si="14"/>
        <v>0</v>
      </c>
    </row>
    <row r="129" spans="1:6" x14ac:dyDescent="0.2">
      <c r="A129" s="17"/>
      <c r="B129" s="22" t="s">
        <v>5</v>
      </c>
      <c r="C129" s="19" t="s">
        <v>17</v>
      </c>
      <c r="D129" s="20">
        <v>1</v>
      </c>
      <c r="E129" s="20">
        <v>0</v>
      </c>
      <c r="F129" s="21">
        <f t="shared" si="14"/>
        <v>0</v>
      </c>
    </row>
    <row r="130" spans="1:6" x14ac:dyDescent="0.2">
      <c r="A130" s="17"/>
      <c r="B130" s="25" t="s">
        <v>16</v>
      </c>
      <c r="C130" s="20"/>
      <c r="D130" s="20"/>
      <c r="E130" s="20"/>
      <c r="F130" s="28">
        <f>SUM(F123:F129)</f>
        <v>0</v>
      </c>
    </row>
    <row r="131" spans="1:6" x14ac:dyDescent="0.2">
      <c r="A131" s="17"/>
      <c r="B131" s="18"/>
      <c r="C131" s="20"/>
      <c r="D131" s="20"/>
      <c r="E131" s="20"/>
      <c r="F131" s="21"/>
    </row>
    <row r="132" spans="1:6" x14ac:dyDescent="0.2">
      <c r="A132" s="17"/>
      <c r="B132" s="18" t="s">
        <v>31</v>
      </c>
      <c r="C132" s="19"/>
      <c r="D132" s="20"/>
      <c r="E132" s="20"/>
      <c r="F132" s="21"/>
    </row>
    <row r="133" spans="1:6" x14ac:dyDescent="0.2">
      <c r="A133" s="17"/>
      <c r="B133" s="22" t="s">
        <v>71</v>
      </c>
      <c r="C133" s="19" t="s">
        <v>17</v>
      </c>
      <c r="D133" s="20">
        <v>1</v>
      </c>
      <c r="E133" s="20">
        <v>0</v>
      </c>
      <c r="F133" s="21">
        <f>D133*E133</f>
        <v>0</v>
      </c>
    </row>
    <row r="134" spans="1:6" x14ac:dyDescent="0.2">
      <c r="A134" s="17"/>
      <c r="B134" s="22" t="s">
        <v>72</v>
      </c>
      <c r="C134" s="19" t="s">
        <v>17</v>
      </c>
      <c r="D134" s="20">
        <v>1</v>
      </c>
      <c r="E134" s="20">
        <v>0</v>
      </c>
      <c r="F134" s="21">
        <f>D134*E134</f>
        <v>0</v>
      </c>
    </row>
    <row r="135" spans="1:6" x14ac:dyDescent="0.2">
      <c r="A135" s="17"/>
      <c r="B135" s="22" t="s">
        <v>0</v>
      </c>
      <c r="C135" s="19" t="s">
        <v>17</v>
      </c>
      <c r="D135" s="20">
        <v>1</v>
      </c>
      <c r="E135" s="20">
        <v>0</v>
      </c>
      <c r="F135" s="21">
        <f t="shared" ref="F135:F139" si="15">D135*E135</f>
        <v>0</v>
      </c>
    </row>
    <row r="136" spans="1:6" x14ac:dyDescent="0.2">
      <c r="A136" s="17"/>
      <c r="B136" s="22" t="s">
        <v>4</v>
      </c>
      <c r="C136" s="23" t="s">
        <v>2</v>
      </c>
      <c r="D136" s="24">
        <v>76104</v>
      </c>
      <c r="E136" s="20">
        <v>0</v>
      </c>
      <c r="F136" s="21">
        <f t="shared" si="15"/>
        <v>0</v>
      </c>
    </row>
    <row r="137" spans="1:6" x14ac:dyDescent="0.2">
      <c r="A137" s="17"/>
      <c r="B137" s="22" t="s">
        <v>9</v>
      </c>
      <c r="C137" s="23" t="s">
        <v>2</v>
      </c>
      <c r="D137" s="24">
        <v>76104</v>
      </c>
      <c r="E137" s="20">
        <v>0</v>
      </c>
      <c r="F137" s="21">
        <f t="shared" si="15"/>
        <v>0</v>
      </c>
    </row>
    <row r="138" spans="1:6" x14ac:dyDescent="0.2">
      <c r="A138" s="17"/>
      <c r="B138" s="22" t="s">
        <v>73</v>
      </c>
      <c r="C138" s="23" t="s">
        <v>2</v>
      </c>
      <c r="D138" s="24">
        <v>76104</v>
      </c>
      <c r="E138" s="20">
        <v>0</v>
      </c>
      <c r="F138" s="21">
        <f t="shared" si="15"/>
        <v>0</v>
      </c>
    </row>
    <row r="139" spans="1:6" x14ac:dyDescent="0.2">
      <c r="A139" s="17"/>
      <c r="B139" s="22" t="s">
        <v>5</v>
      </c>
      <c r="C139" s="19" t="s">
        <v>17</v>
      </c>
      <c r="D139" s="20">
        <v>1</v>
      </c>
      <c r="E139" s="20">
        <v>0</v>
      </c>
      <c r="F139" s="21">
        <f t="shared" si="15"/>
        <v>0</v>
      </c>
    </row>
    <row r="140" spans="1:6" x14ac:dyDescent="0.2">
      <c r="A140" s="17"/>
      <c r="B140" s="25" t="s">
        <v>16</v>
      </c>
      <c r="C140" s="20"/>
      <c r="D140" s="20"/>
      <c r="E140" s="20"/>
      <c r="F140" s="28">
        <f>SUM(F133:F139)</f>
        <v>0</v>
      </c>
    </row>
    <row r="141" spans="1:6" x14ac:dyDescent="0.2">
      <c r="A141" s="17"/>
      <c r="B141" s="18"/>
      <c r="C141" s="20"/>
      <c r="D141" s="20"/>
      <c r="E141" s="20"/>
      <c r="F141" s="21"/>
    </row>
    <row r="142" spans="1:6" x14ac:dyDescent="0.2">
      <c r="A142" s="17"/>
      <c r="B142" s="18" t="s">
        <v>32</v>
      </c>
      <c r="C142" s="19"/>
      <c r="D142" s="20"/>
      <c r="E142" s="20"/>
      <c r="F142" s="21"/>
    </row>
    <row r="143" spans="1:6" x14ac:dyDescent="0.2">
      <c r="A143" s="17"/>
      <c r="B143" s="22" t="s">
        <v>71</v>
      </c>
      <c r="C143" s="19" t="s">
        <v>17</v>
      </c>
      <c r="D143" s="20">
        <v>1</v>
      </c>
      <c r="E143" s="20">
        <v>0</v>
      </c>
      <c r="F143" s="21">
        <f>D143*E143</f>
        <v>0</v>
      </c>
    </row>
    <row r="144" spans="1:6" x14ac:dyDescent="0.2">
      <c r="A144" s="17"/>
      <c r="B144" s="22" t="s">
        <v>72</v>
      </c>
      <c r="C144" s="19" t="s">
        <v>17</v>
      </c>
      <c r="D144" s="20">
        <v>1</v>
      </c>
      <c r="E144" s="20">
        <v>0</v>
      </c>
      <c r="F144" s="21">
        <f>D144*E144</f>
        <v>0</v>
      </c>
    </row>
    <row r="145" spans="1:6" x14ac:dyDescent="0.2">
      <c r="A145" s="17"/>
      <c r="B145" s="22" t="s">
        <v>0</v>
      </c>
      <c r="C145" s="19" t="s">
        <v>17</v>
      </c>
      <c r="D145" s="20">
        <v>1</v>
      </c>
      <c r="E145" s="20">
        <v>0</v>
      </c>
      <c r="F145" s="21">
        <f t="shared" ref="F145:F149" si="16">D145*E145</f>
        <v>0</v>
      </c>
    </row>
    <row r="146" spans="1:6" x14ac:dyDescent="0.2">
      <c r="A146" s="17"/>
      <c r="B146" s="22" t="s">
        <v>4</v>
      </c>
      <c r="C146" s="23" t="s">
        <v>2</v>
      </c>
      <c r="D146" s="24">
        <v>59198</v>
      </c>
      <c r="E146" s="20">
        <v>0</v>
      </c>
      <c r="F146" s="21">
        <f t="shared" si="16"/>
        <v>0</v>
      </c>
    </row>
    <row r="147" spans="1:6" x14ac:dyDescent="0.2">
      <c r="A147" s="17"/>
      <c r="B147" s="22" t="s">
        <v>9</v>
      </c>
      <c r="C147" s="23" t="s">
        <v>2</v>
      </c>
      <c r="D147" s="24">
        <v>59198</v>
      </c>
      <c r="E147" s="20">
        <v>0</v>
      </c>
      <c r="F147" s="21">
        <f t="shared" si="16"/>
        <v>0</v>
      </c>
    </row>
    <row r="148" spans="1:6" x14ac:dyDescent="0.2">
      <c r="A148" s="17"/>
      <c r="B148" s="22" t="s">
        <v>73</v>
      </c>
      <c r="C148" s="23" t="s">
        <v>2</v>
      </c>
      <c r="D148" s="24">
        <v>59198</v>
      </c>
      <c r="E148" s="20">
        <v>0</v>
      </c>
      <c r="F148" s="21">
        <f t="shared" si="16"/>
        <v>0</v>
      </c>
    </row>
    <row r="149" spans="1:6" x14ac:dyDescent="0.2">
      <c r="A149" s="17"/>
      <c r="B149" s="22" t="s">
        <v>5</v>
      </c>
      <c r="C149" s="19" t="s">
        <v>17</v>
      </c>
      <c r="D149" s="20">
        <v>1</v>
      </c>
      <c r="E149" s="20">
        <v>0</v>
      </c>
      <c r="F149" s="21">
        <f t="shared" si="16"/>
        <v>0</v>
      </c>
    </row>
    <row r="150" spans="1:6" x14ac:dyDescent="0.2">
      <c r="A150" s="17"/>
      <c r="B150" s="25" t="s">
        <v>16</v>
      </c>
      <c r="C150" s="20"/>
      <c r="D150" s="20"/>
      <c r="E150" s="20"/>
      <c r="F150" s="28">
        <f>SUM(F143:F149)</f>
        <v>0</v>
      </c>
    </row>
    <row r="151" spans="1:6" x14ac:dyDescent="0.2">
      <c r="A151" s="17"/>
      <c r="B151" s="18"/>
      <c r="C151" s="20"/>
      <c r="D151" s="20"/>
      <c r="E151" s="20"/>
      <c r="F151" s="21"/>
    </row>
    <row r="152" spans="1:6" x14ac:dyDescent="0.2">
      <c r="A152" s="17"/>
      <c r="B152" s="18" t="s">
        <v>33</v>
      </c>
      <c r="C152" s="19"/>
      <c r="D152" s="20"/>
      <c r="E152" s="20"/>
      <c r="F152" s="21"/>
    </row>
    <row r="153" spans="1:6" x14ac:dyDescent="0.2">
      <c r="A153" s="17"/>
      <c r="B153" s="22" t="s">
        <v>71</v>
      </c>
      <c r="C153" s="19" t="s">
        <v>17</v>
      </c>
      <c r="D153" s="20">
        <v>1</v>
      </c>
      <c r="E153" s="20">
        <v>0</v>
      </c>
      <c r="F153" s="21">
        <f>D153*E153</f>
        <v>0</v>
      </c>
    </row>
    <row r="154" spans="1:6" x14ac:dyDescent="0.2">
      <c r="A154" s="17"/>
      <c r="B154" s="22" t="s">
        <v>72</v>
      </c>
      <c r="C154" s="19" t="s">
        <v>17</v>
      </c>
      <c r="D154" s="20">
        <v>1</v>
      </c>
      <c r="E154" s="20">
        <v>0</v>
      </c>
      <c r="F154" s="21">
        <f>D154*E154</f>
        <v>0</v>
      </c>
    </row>
    <row r="155" spans="1:6" x14ac:dyDescent="0.2">
      <c r="A155" s="17"/>
      <c r="B155" s="22" t="s">
        <v>0</v>
      </c>
      <c r="C155" s="19" t="s">
        <v>17</v>
      </c>
      <c r="D155" s="20">
        <v>1</v>
      </c>
      <c r="E155" s="20">
        <v>0</v>
      </c>
      <c r="F155" s="21">
        <f t="shared" ref="F155:F159" si="17">D155*E155</f>
        <v>0</v>
      </c>
    </row>
    <row r="156" spans="1:6" x14ac:dyDescent="0.2">
      <c r="A156" s="17"/>
      <c r="B156" s="22" t="s">
        <v>4</v>
      </c>
      <c r="C156" s="23" t="s">
        <v>2</v>
      </c>
      <c r="D156" s="24">
        <v>37232</v>
      </c>
      <c r="E156" s="20">
        <v>0</v>
      </c>
      <c r="F156" s="21">
        <f t="shared" si="17"/>
        <v>0</v>
      </c>
    </row>
    <row r="157" spans="1:6" x14ac:dyDescent="0.2">
      <c r="A157" s="17"/>
      <c r="B157" s="22" t="s">
        <v>9</v>
      </c>
      <c r="C157" s="23" t="s">
        <v>2</v>
      </c>
      <c r="D157" s="24">
        <v>37232</v>
      </c>
      <c r="E157" s="20">
        <v>0</v>
      </c>
      <c r="F157" s="21">
        <f t="shared" si="17"/>
        <v>0</v>
      </c>
    </row>
    <row r="158" spans="1:6" x14ac:dyDescent="0.2">
      <c r="A158" s="17"/>
      <c r="B158" s="22" t="s">
        <v>73</v>
      </c>
      <c r="C158" s="23" t="s">
        <v>2</v>
      </c>
      <c r="D158" s="24">
        <v>37232</v>
      </c>
      <c r="E158" s="20">
        <v>0</v>
      </c>
      <c r="F158" s="21">
        <f t="shared" si="17"/>
        <v>0</v>
      </c>
    </row>
    <row r="159" spans="1:6" x14ac:dyDescent="0.2">
      <c r="A159" s="17"/>
      <c r="B159" s="22" t="s">
        <v>5</v>
      </c>
      <c r="C159" s="19" t="s">
        <v>17</v>
      </c>
      <c r="D159" s="20">
        <v>1</v>
      </c>
      <c r="E159" s="20">
        <v>0</v>
      </c>
      <c r="F159" s="21">
        <f t="shared" si="17"/>
        <v>0</v>
      </c>
    </row>
    <row r="160" spans="1:6" x14ac:dyDescent="0.2">
      <c r="A160" s="17"/>
      <c r="B160" s="25" t="s">
        <v>16</v>
      </c>
      <c r="C160" s="20"/>
      <c r="D160" s="20"/>
      <c r="E160" s="20"/>
      <c r="F160" s="28">
        <f>SUM(F153:F159)</f>
        <v>0</v>
      </c>
    </row>
    <row r="161" spans="1:6" x14ac:dyDescent="0.2">
      <c r="A161" s="17"/>
      <c r="B161" s="18"/>
      <c r="C161" s="20"/>
      <c r="D161" s="20"/>
      <c r="E161" s="20"/>
      <c r="F161" s="21"/>
    </row>
    <row r="162" spans="1:6" x14ac:dyDescent="0.2">
      <c r="A162" s="17"/>
      <c r="B162" s="18" t="s">
        <v>34</v>
      </c>
      <c r="C162" s="19"/>
      <c r="D162" s="20"/>
      <c r="E162" s="20"/>
      <c r="F162" s="21"/>
    </row>
    <row r="163" spans="1:6" x14ac:dyDescent="0.2">
      <c r="A163" s="17"/>
      <c r="B163" s="22" t="s">
        <v>71</v>
      </c>
      <c r="C163" s="19" t="s">
        <v>17</v>
      </c>
      <c r="D163" s="20">
        <v>1</v>
      </c>
      <c r="E163" s="20">
        <v>0</v>
      </c>
      <c r="F163" s="21">
        <f>D163*E163</f>
        <v>0</v>
      </c>
    </row>
    <row r="164" spans="1:6" x14ac:dyDescent="0.2">
      <c r="A164" s="17"/>
      <c r="B164" s="22" t="s">
        <v>72</v>
      </c>
      <c r="C164" s="19" t="s">
        <v>17</v>
      </c>
      <c r="D164" s="20">
        <v>1</v>
      </c>
      <c r="E164" s="20">
        <v>0</v>
      </c>
      <c r="F164" s="21">
        <f>D164*E164</f>
        <v>0</v>
      </c>
    </row>
    <row r="165" spans="1:6" x14ac:dyDescent="0.2">
      <c r="A165" s="17"/>
      <c r="B165" s="22" t="s">
        <v>0</v>
      </c>
      <c r="C165" s="19" t="s">
        <v>17</v>
      </c>
      <c r="D165" s="20">
        <v>1</v>
      </c>
      <c r="E165" s="20">
        <v>0</v>
      </c>
      <c r="F165" s="21">
        <f t="shared" ref="F165:F169" si="18">D165*E165</f>
        <v>0</v>
      </c>
    </row>
    <row r="166" spans="1:6" x14ac:dyDescent="0.2">
      <c r="A166" s="17"/>
      <c r="B166" s="22" t="s">
        <v>4</v>
      </c>
      <c r="C166" s="23" t="s">
        <v>2</v>
      </c>
      <c r="D166" s="24">
        <v>44647</v>
      </c>
      <c r="E166" s="20">
        <v>0</v>
      </c>
      <c r="F166" s="21">
        <f t="shared" si="18"/>
        <v>0</v>
      </c>
    </row>
    <row r="167" spans="1:6" x14ac:dyDescent="0.2">
      <c r="A167" s="17"/>
      <c r="B167" s="22" t="s">
        <v>9</v>
      </c>
      <c r="C167" s="23" t="s">
        <v>2</v>
      </c>
      <c r="D167" s="24">
        <v>44647</v>
      </c>
      <c r="E167" s="20">
        <v>0</v>
      </c>
      <c r="F167" s="21">
        <f t="shared" si="18"/>
        <v>0</v>
      </c>
    </row>
    <row r="168" spans="1:6" x14ac:dyDescent="0.2">
      <c r="A168" s="17"/>
      <c r="B168" s="22" t="s">
        <v>73</v>
      </c>
      <c r="C168" s="23" t="s">
        <v>2</v>
      </c>
      <c r="D168" s="24">
        <v>44647</v>
      </c>
      <c r="E168" s="20">
        <v>0</v>
      </c>
      <c r="F168" s="21">
        <f t="shared" si="18"/>
        <v>0</v>
      </c>
    </row>
    <row r="169" spans="1:6" x14ac:dyDescent="0.2">
      <c r="A169" s="17"/>
      <c r="B169" s="22" t="s">
        <v>5</v>
      </c>
      <c r="C169" s="19" t="s">
        <v>17</v>
      </c>
      <c r="D169" s="20">
        <v>1</v>
      </c>
      <c r="E169" s="20">
        <v>0</v>
      </c>
      <c r="F169" s="21">
        <f t="shared" si="18"/>
        <v>0</v>
      </c>
    </row>
    <row r="170" spans="1:6" x14ac:dyDescent="0.2">
      <c r="A170" s="17"/>
      <c r="B170" s="25" t="s">
        <v>16</v>
      </c>
      <c r="C170" s="20"/>
      <c r="D170" s="20"/>
      <c r="E170" s="20"/>
      <c r="F170" s="28">
        <f>SUM(F163:F169)</f>
        <v>0</v>
      </c>
    </row>
    <row r="171" spans="1:6" x14ac:dyDescent="0.2">
      <c r="A171" s="17"/>
      <c r="B171" s="18"/>
      <c r="C171" s="20"/>
      <c r="D171" s="20"/>
      <c r="E171" s="20"/>
      <c r="F171" s="21"/>
    </row>
    <row r="172" spans="1:6" x14ac:dyDescent="0.2">
      <c r="A172" s="17"/>
      <c r="B172" s="18" t="s">
        <v>35</v>
      </c>
      <c r="C172" s="19"/>
      <c r="D172" s="20"/>
      <c r="E172" s="20"/>
      <c r="F172" s="21"/>
    </row>
    <row r="173" spans="1:6" x14ac:dyDescent="0.2">
      <c r="A173" s="17"/>
      <c r="B173" s="22" t="s">
        <v>71</v>
      </c>
      <c r="C173" s="19" t="s">
        <v>17</v>
      </c>
      <c r="D173" s="20">
        <v>1</v>
      </c>
      <c r="E173" s="20">
        <v>0</v>
      </c>
      <c r="F173" s="21">
        <f>D173*E173</f>
        <v>0</v>
      </c>
    </row>
    <row r="174" spans="1:6" x14ac:dyDescent="0.2">
      <c r="A174" s="17"/>
      <c r="B174" s="22" t="s">
        <v>72</v>
      </c>
      <c r="C174" s="19" t="s">
        <v>17</v>
      </c>
      <c r="D174" s="20">
        <v>1</v>
      </c>
      <c r="E174" s="20">
        <v>0</v>
      </c>
      <c r="F174" s="21">
        <f>D174*E174</f>
        <v>0</v>
      </c>
    </row>
    <row r="175" spans="1:6" x14ac:dyDescent="0.2">
      <c r="A175" s="17"/>
      <c r="B175" s="22" t="s">
        <v>0</v>
      </c>
      <c r="C175" s="19" t="s">
        <v>17</v>
      </c>
      <c r="D175" s="20">
        <v>1</v>
      </c>
      <c r="E175" s="20">
        <v>0</v>
      </c>
      <c r="F175" s="21">
        <f t="shared" ref="F175:F179" si="19">D175*E175</f>
        <v>0</v>
      </c>
    </row>
    <row r="176" spans="1:6" x14ac:dyDescent="0.2">
      <c r="A176" s="17"/>
      <c r="B176" s="22" t="s">
        <v>4</v>
      </c>
      <c r="C176" s="23" t="s">
        <v>2</v>
      </c>
      <c r="D176" s="24">
        <v>55330</v>
      </c>
      <c r="E176" s="20">
        <v>0</v>
      </c>
      <c r="F176" s="21">
        <f t="shared" si="19"/>
        <v>0</v>
      </c>
    </row>
    <row r="177" spans="1:6" x14ac:dyDescent="0.2">
      <c r="A177" s="17"/>
      <c r="B177" s="22" t="s">
        <v>9</v>
      </c>
      <c r="C177" s="23" t="s">
        <v>2</v>
      </c>
      <c r="D177" s="24">
        <v>55330</v>
      </c>
      <c r="E177" s="20">
        <v>0</v>
      </c>
      <c r="F177" s="21">
        <f t="shared" si="19"/>
        <v>0</v>
      </c>
    </row>
    <row r="178" spans="1:6" x14ac:dyDescent="0.2">
      <c r="A178" s="17"/>
      <c r="B178" s="22" t="s">
        <v>73</v>
      </c>
      <c r="C178" s="23" t="s">
        <v>2</v>
      </c>
      <c r="D178" s="24">
        <v>55330</v>
      </c>
      <c r="E178" s="20">
        <v>0</v>
      </c>
      <c r="F178" s="21">
        <f t="shared" si="19"/>
        <v>0</v>
      </c>
    </row>
    <row r="179" spans="1:6" x14ac:dyDescent="0.2">
      <c r="A179" s="17"/>
      <c r="B179" s="22" t="s">
        <v>5</v>
      </c>
      <c r="C179" s="19" t="s">
        <v>17</v>
      </c>
      <c r="D179" s="20">
        <v>1</v>
      </c>
      <c r="E179" s="20">
        <v>0</v>
      </c>
      <c r="F179" s="21">
        <f t="shared" si="19"/>
        <v>0</v>
      </c>
    </row>
    <row r="180" spans="1:6" x14ac:dyDescent="0.2">
      <c r="A180" s="17"/>
      <c r="B180" s="25" t="s">
        <v>16</v>
      </c>
      <c r="C180" s="20"/>
      <c r="D180" s="20"/>
      <c r="E180" s="20"/>
      <c r="F180" s="28">
        <f>SUM(F173:F179)</f>
        <v>0</v>
      </c>
    </row>
    <row r="181" spans="1:6" x14ac:dyDescent="0.2">
      <c r="A181" s="17"/>
      <c r="B181" s="18"/>
      <c r="C181" s="20"/>
      <c r="D181" s="20"/>
      <c r="E181" s="20"/>
      <c r="F181" s="21"/>
    </row>
    <row r="182" spans="1:6" x14ac:dyDescent="0.2">
      <c r="A182" s="17"/>
      <c r="B182" s="18" t="s">
        <v>36</v>
      </c>
      <c r="C182" s="19"/>
      <c r="D182" s="20"/>
      <c r="E182" s="20"/>
      <c r="F182" s="21"/>
    </row>
    <row r="183" spans="1:6" x14ac:dyDescent="0.2">
      <c r="A183" s="17"/>
      <c r="B183" s="22" t="s">
        <v>71</v>
      </c>
      <c r="C183" s="19" t="s">
        <v>17</v>
      </c>
      <c r="D183" s="20">
        <v>1</v>
      </c>
      <c r="E183" s="20">
        <v>0</v>
      </c>
      <c r="F183" s="21">
        <f>D183*E183</f>
        <v>0</v>
      </c>
    </row>
    <row r="184" spans="1:6" x14ac:dyDescent="0.2">
      <c r="A184" s="17"/>
      <c r="B184" s="22" t="s">
        <v>72</v>
      </c>
      <c r="C184" s="19" t="s">
        <v>17</v>
      </c>
      <c r="D184" s="20">
        <v>1</v>
      </c>
      <c r="E184" s="20">
        <v>0</v>
      </c>
      <c r="F184" s="21">
        <f>D184*E184</f>
        <v>0</v>
      </c>
    </row>
    <row r="185" spans="1:6" x14ac:dyDescent="0.2">
      <c r="A185" s="17"/>
      <c r="B185" s="22" t="s">
        <v>0</v>
      </c>
      <c r="C185" s="19" t="s">
        <v>17</v>
      </c>
      <c r="D185" s="20">
        <v>1</v>
      </c>
      <c r="E185" s="20">
        <v>0</v>
      </c>
      <c r="F185" s="21">
        <f t="shared" ref="F185:F189" si="20">D185*E185</f>
        <v>0</v>
      </c>
    </row>
    <row r="186" spans="1:6" x14ac:dyDescent="0.2">
      <c r="A186" s="17"/>
      <c r="B186" s="22" t="s">
        <v>4</v>
      </c>
      <c r="C186" s="23" t="s">
        <v>2</v>
      </c>
      <c r="D186" s="24">
        <v>32884</v>
      </c>
      <c r="E186" s="20">
        <v>0</v>
      </c>
      <c r="F186" s="21">
        <f t="shared" si="20"/>
        <v>0</v>
      </c>
    </row>
    <row r="187" spans="1:6" x14ac:dyDescent="0.2">
      <c r="A187" s="17"/>
      <c r="B187" s="22" t="s">
        <v>9</v>
      </c>
      <c r="C187" s="23" t="s">
        <v>2</v>
      </c>
      <c r="D187" s="24">
        <v>32884</v>
      </c>
      <c r="E187" s="20">
        <v>0</v>
      </c>
      <c r="F187" s="21">
        <f t="shared" si="20"/>
        <v>0</v>
      </c>
    </row>
    <row r="188" spans="1:6" x14ac:dyDescent="0.2">
      <c r="A188" s="17"/>
      <c r="B188" s="22" t="s">
        <v>73</v>
      </c>
      <c r="C188" s="23" t="s">
        <v>2</v>
      </c>
      <c r="D188" s="24">
        <v>32884</v>
      </c>
      <c r="E188" s="20">
        <v>0</v>
      </c>
      <c r="F188" s="21">
        <f t="shared" si="20"/>
        <v>0</v>
      </c>
    </row>
    <row r="189" spans="1:6" x14ac:dyDescent="0.2">
      <c r="A189" s="17"/>
      <c r="B189" s="22" t="s">
        <v>5</v>
      </c>
      <c r="C189" s="19" t="s">
        <v>17</v>
      </c>
      <c r="D189" s="20">
        <v>1</v>
      </c>
      <c r="E189" s="20">
        <v>0</v>
      </c>
      <c r="F189" s="21">
        <f t="shared" si="20"/>
        <v>0</v>
      </c>
    </row>
    <row r="190" spans="1:6" x14ac:dyDescent="0.2">
      <c r="A190" s="17"/>
      <c r="B190" s="25" t="s">
        <v>16</v>
      </c>
      <c r="C190" s="20"/>
      <c r="D190" s="20"/>
      <c r="E190" s="20"/>
      <c r="F190" s="28">
        <f>SUM(F183:F189)</f>
        <v>0</v>
      </c>
    </row>
    <row r="191" spans="1:6" x14ac:dyDescent="0.2">
      <c r="A191" s="17"/>
      <c r="B191" s="18"/>
      <c r="C191" s="20"/>
      <c r="D191" s="20"/>
      <c r="E191" s="20"/>
      <c r="F191" s="21"/>
    </row>
    <row r="192" spans="1:6" x14ac:dyDescent="0.2">
      <c r="A192" s="17"/>
      <c r="B192" s="18" t="s">
        <v>37</v>
      </c>
      <c r="C192" s="19"/>
      <c r="D192" s="20"/>
      <c r="E192" s="20"/>
      <c r="F192" s="21"/>
    </row>
    <row r="193" spans="1:6" x14ac:dyDescent="0.2">
      <c r="A193" s="17"/>
      <c r="B193" s="22" t="s">
        <v>71</v>
      </c>
      <c r="C193" s="19" t="s">
        <v>17</v>
      </c>
      <c r="D193" s="20">
        <v>1</v>
      </c>
      <c r="E193" s="20">
        <v>0</v>
      </c>
      <c r="F193" s="21">
        <f>D193*E193</f>
        <v>0</v>
      </c>
    </row>
    <row r="194" spans="1:6" x14ac:dyDescent="0.2">
      <c r="A194" s="17"/>
      <c r="B194" s="22" t="s">
        <v>72</v>
      </c>
      <c r="C194" s="19" t="s">
        <v>17</v>
      </c>
      <c r="D194" s="20">
        <v>1</v>
      </c>
      <c r="E194" s="20">
        <v>0</v>
      </c>
      <c r="F194" s="21">
        <f>D194*E194</f>
        <v>0</v>
      </c>
    </row>
    <row r="195" spans="1:6" x14ac:dyDescent="0.2">
      <c r="A195" s="17"/>
      <c r="B195" s="22" t="s">
        <v>0</v>
      </c>
      <c r="C195" s="19" t="s">
        <v>17</v>
      </c>
      <c r="D195" s="20">
        <v>1</v>
      </c>
      <c r="E195" s="20">
        <v>0</v>
      </c>
      <c r="F195" s="21">
        <f t="shared" ref="F195:F199" si="21">D195*E195</f>
        <v>0</v>
      </c>
    </row>
    <row r="196" spans="1:6" x14ac:dyDescent="0.2">
      <c r="A196" s="17"/>
      <c r="B196" s="22" t="s">
        <v>4</v>
      </c>
      <c r="C196" s="23" t="s">
        <v>2</v>
      </c>
      <c r="D196" s="24">
        <v>26016</v>
      </c>
      <c r="E196" s="20">
        <v>0</v>
      </c>
      <c r="F196" s="21">
        <f t="shared" si="21"/>
        <v>0</v>
      </c>
    </row>
    <row r="197" spans="1:6" x14ac:dyDescent="0.2">
      <c r="A197" s="17"/>
      <c r="B197" s="22" t="s">
        <v>9</v>
      </c>
      <c r="C197" s="23" t="s">
        <v>2</v>
      </c>
      <c r="D197" s="24">
        <v>26016</v>
      </c>
      <c r="E197" s="20">
        <v>0</v>
      </c>
      <c r="F197" s="21">
        <f t="shared" si="21"/>
        <v>0</v>
      </c>
    </row>
    <row r="198" spans="1:6" x14ac:dyDescent="0.2">
      <c r="A198" s="17"/>
      <c r="B198" s="22" t="s">
        <v>73</v>
      </c>
      <c r="C198" s="23" t="s">
        <v>2</v>
      </c>
      <c r="D198" s="24">
        <v>26016</v>
      </c>
      <c r="E198" s="20">
        <v>0</v>
      </c>
      <c r="F198" s="21">
        <f t="shared" si="21"/>
        <v>0</v>
      </c>
    </row>
    <row r="199" spans="1:6" x14ac:dyDescent="0.2">
      <c r="A199" s="17"/>
      <c r="B199" s="22" t="s">
        <v>5</v>
      </c>
      <c r="C199" s="19" t="s">
        <v>17</v>
      </c>
      <c r="D199" s="20">
        <v>1</v>
      </c>
      <c r="E199" s="20">
        <v>0</v>
      </c>
      <c r="F199" s="21">
        <f t="shared" si="21"/>
        <v>0</v>
      </c>
    </row>
    <row r="200" spans="1:6" x14ac:dyDescent="0.2">
      <c r="A200" s="17"/>
      <c r="B200" s="25" t="s">
        <v>16</v>
      </c>
      <c r="C200" s="20"/>
      <c r="D200" s="20"/>
      <c r="E200" s="20"/>
      <c r="F200" s="28">
        <f>SUM(F193:F199)</f>
        <v>0</v>
      </c>
    </row>
    <row r="201" spans="1:6" x14ac:dyDescent="0.2">
      <c r="A201" s="17"/>
      <c r="B201" s="18"/>
      <c r="C201" s="20"/>
      <c r="D201" s="20"/>
      <c r="E201" s="20"/>
      <c r="F201" s="21"/>
    </row>
    <row r="202" spans="1:6" x14ac:dyDescent="0.2">
      <c r="A202" s="17"/>
      <c r="B202" s="18" t="s">
        <v>38</v>
      </c>
      <c r="C202" s="19"/>
      <c r="D202" s="20"/>
      <c r="E202" s="20"/>
      <c r="F202" s="21"/>
    </row>
    <row r="203" spans="1:6" x14ac:dyDescent="0.2">
      <c r="A203" s="17"/>
      <c r="B203" s="22" t="s">
        <v>71</v>
      </c>
      <c r="C203" s="19" t="s">
        <v>17</v>
      </c>
      <c r="D203" s="20">
        <v>1</v>
      </c>
      <c r="E203" s="20">
        <v>0</v>
      </c>
      <c r="F203" s="21">
        <f>D203*E203</f>
        <v>0</v>
      </c>
    </row>
    <row r="204" spans="1:6" x14ac:dyDescent="0.2">
      <c r="A204" s="17"/>
      <c r="B204" s="22" t="s">
        <v>72</v>
      </c>
      <c r="C204" s="19" t="s">
        <v>17</v>
      </c>
      <c r="D204" s="20">
        <v>1</v>
      </c>
      <c r="E204" s="20">
        <v>0</v>
      </c>
      <c r="F204" s="21">
        <f>D204*E204</f>
        <v>0</v>
      </c>
    </row>
    <row r="205" spans="1:6" x14ac:dyDescent="0.2">
      <c r="A205" s="17"/>
      <c r="B205" s="22" t="s">
        <v>0</v>
      </c>
      <c r="C205" s="19" t="s">
        <v>17</v>
      </c>
      <c r="D205" s="20">
        <v>1</v>
      </c>
      <c r="E205" s="20">
        <v>0</v>
      </c>
      <c r="F205" s="21">
        <f t="shared" ref="F205:F209" si="22">D205*E205</f>
        <v>0</v>
      </c>
    </row>
    <row r="206" spans="1:6" x14ac:dyDescent="0.2">
      <c r="A206" s="17"/>
      <c r="B206" s="22" t="s">
        <v>4</v>
      </c>
      <c r="C206" s="23" t="s">
        <v>2</v>
      </c>
      <c r="D206" s="24">
        <v>40421</v>
      </c>
      <c r="E206" s="20">
        <v>0</v>
      </c>
      <c r="F206" s="21">
        <f t="shared" si="22"/>
        <v>0</v>
      </c>
    </row>
    <row r="207" spans="1:6" x14ac:dyDescent="0.2">
      <c r="A207" s="17"/>
      <c r="B207" s="22" t="s">
        <v>9</v>
      </c>
      <c r="C207" s="23" t="s">
        <v>2</v>
      </c>
      <c r="D207" s="24">
        <v>40421</v>
      </c>
      <c r="E207" s="20">
        <v>0</v>
      </c>
      <c r="F207" s="21">
        <f t="shared" si="22"/>
        <v>0</v>
      </c>
    </row>
    <row r="208" spans="1:6" x14ac:dyDescent="0.2">
      <c r="A208" s="17"/>
      <c r="B208" s="22" t="s">
        <v>73</v>
      </c>
      <c r="C208" s="23" t="s">
        <v>2</v>
      </c>
      <c r="D208" s="24">
        <v>40421</v>
      </c>
      <c r="E208" s="20">
        <v>0</v>
      </c>
      <c r="F208" s="21">
        <f t="shared" si="22"/>
        <v>0</v>
      </c>
    </row>
    <row r="209" spans="1:6" x14ac:dyDescent="0.2">
      <c r="A209" s="17"/>
      <c r="B209" s="22" t="s">
        <v>5</v>
      </c>
      <c r="C209" s="19" t="s">
        <v>17</v>
      </c>
      <c r="D209" s="20">
        <v>1</v>
      </c>
      <c r="E209" s="20">
        <v>0</v>
      </c>
      <c r="F209" s="21">
        <f t="shared" si="22"/>
        <v>0</v>
      </c>
    </row>
    <row r="210" spans="1:6" x14ac:dyDescent="0.2">
      <c r="A210" s="17"/>
      <c r="B210" s="25" t="s">
        <v>16</v>
      </c>
      <c r="C210" s="20"/>
      <c r="D210" s="20"/>
      <c r="E210" s="20"/>
      <c r="F210" s="28">
        <f>SUM(F203:F209)</f>
        <v>0</v>
      </c>
    </row>
    <row r="211" spans="1:6" x14ac:dyDescent="0.2">
      <c r="A211" s="17"/>
      <c r="B211" s="18"/>
      <c r="C211" s="20"/>
      <c r="D211" s="20"/>
      <c r="E211" s="20"/>
      <c r="F211" s="21"/>
    </row>
    <row r="212" spans="1:6" x14ac:dyDescent="0.2">
      <c r="A212" s="17"/>
      <c r="B212" s="18" t="s">
        <v>39</v>
      </c>
      <c r="C212" s="19"/>
      <c r="D212" s="20"/>
      <c r="E212" s="20"/>
      <c r="F212" s="21"/>
    </row>
    <row r="213" spans="1:6" x14ac:dyDescent="0.2">
      <c r="A213" s="17"/>
      <c r="B213" s="22" t="s">
        <v>71</v>
      </c>
      <c r="C213" s="19" t="s">
        <v>17</v>
      </c>
      <c r="D213" s="20">
        <v>1</v>
      </c>
      <c r="E213" s="20">
        <v>0</v>
      </c>
      <c r="F213" s="21">
        <f>D213*E213</f>
        <v>0</v>
      </c>
    </row>
    <row r="214" spans="1:6" x14ac:dyDescent="0.2">
      <c r="A214" s="17"/>
      <c r="B214" s="22" t="s">
        <v>72</v>
      </c>
      <c r="C214" s="19" t="s">
        <v>17</v>
      </c>
      <c r="D214" s="20">
        <v>1</v>
      </c>
      <c r="E214" s="20">
        <v>0</v>
      </c>
      <c r="F214" s="21">
        <f>D214*E214</f>
        <v>0</v>
      </c>
    </row>
    <row r="215" spans="1:6" x14ac:dyDescent="0.2">
      <c r="A215" s="17"/>
      <c r="B215" s="22" t="s">
        <v>0</v>
      </c>
      <c r="C215" s="19" t="s">
        <v>17</v>
      </c>
      <c r="D215" s="20">
        <v>1</v>
      </c>
      <c r="E215" s="20">
        <v>0</v>
      </c>
      <c r="F215" s="21">
        <f t="shared" ref="F215:F219" si="23">D215*E215</f>
        <v>0</v>
      </c>
    </row>
    <row r="216" spans="1:6" x14ac:dyDescent="0.2">
      <c r="A216" s="17"/>
      <c r="B216" s="22" t="s">
        <v>4</v>
      </c>
      <c r="C216" s="23" t="s">
        <v>2</v>
      </c>
      <c r="D216" s="24">
        <v>28547</v>
      </c>
      <c r="E216" s="20">
        <v>0</v>
      </c>
      <c r="F216" s="21">
        <f t="shared" si="23"/>
        <v>0</v>
      </c>
    </row>
    <row r="217" spans="1:6" x14ac:dyDescent="0.2">
      <c r="A217" s="17"/>
      <c r="B217" s="22" t="s">
        <v>9</v>
      </c>
      <c r="C217" s="23" t="s">
        <v>2</v>
      </c>
      <c r="D217" s="24">
        <v>28547</v>
      </c>
      <c r="E217" s="20">
        <v>0</v>
      </c>
      <c r="F217" s="21">
        <f t="shared" si="23"/>
        <v>0</v>
      </c>
    </row>
    <row r="218" spans="1:6" x14ac:dyDescent="0.2">
      <c r="A218" s="17"/>
      <c r="B218" s="22" t="s">
        <v>73</v>
      </c>
      <c r="C218" s="23" t="s">
        <v>2</v>
      </c>
      <c r="D218" s="24">
        <v>28547</v>
      </c>
      <c r="E218" s="20">
        <v>0</v>
      </c>
      <c r="F218" s="21">
        <f t="shared" si="23"/>
        <v>0</v>
      </c>
    </row>
    <row r="219" spans="1:6" x14ac:dyDescent="0.2">
      <c r="A219" s="17"/>
      <c r="B219" s="22" t="s">
        <v>5</v>
      </c>
      <c r="C219" s="19" t="s">
        <v>17</v>
      </c>
      <c r="D219" s="20">
        <v>1</v>
      </c>
      <c r="E219" s="20">
        <v>0</v>
      </c>
      <c r="F219" s="21">
        <f t="shared" si="23"/>
        <v>0</v>
      </c>
    </row>
    <row r="220" spans="1:6" x14ac:dyDescent="0.2">
      <c r="A220" s="17"/>
      <c r="B220" s="25" t="s">
        <v>16</v>
      </c>
      <c r="C220" s="20"/>
      <c r="D220" s="20"/>
      <c r="E220" s="20"/>
      <c r="F220" s="28">
        <f>SUM(F213:F219)</f>
        <v>0</v>
      </c>
    </row>
    <row r="221" spans="1:6" x14ac:dyDescent="0.2">
      <c r="A221" s="17"/>
      <c r="B221" s="18"/>
      <c r="C221" s="20"/>
      <c r="D221" s="20"/>
      <c r="E221" s="20"/>
      <c r="F221" s="21"/>
    </row>
    <row r="222" spans="1:6" x14ac:dyDescent="0.2">
      <c r="A222" s="17"/>
      <c r="B222" s="18" t="s">
        <v>40</v>
      </c>
      <c r="C222" s="19"/>
      <c r="D222" s="20"/>
      <c r="E222" s="20"/>
      <c r="F222" s="21"/>
    </row>
    <row r="223" spans="1:6" x14ac:dyDescent="0.2">
      <c r="A223" s="17"/>
      <c r="B223" s="22" t="s">
        <v>71</v>
      </c>
      <c r="C223" s="19" t="s">
        <v>17</v>
      </c>
      <c r="D223" s="20">
        <v>1</v>
      </c>
      <c r="E223" s="20">
        <v>0</v>
      </c>
      <c r="F223" s="21">
        <f>D223*E223</f>
        <v>0</v>
      </c>
    </row>
    <row r="224" spans="1:6" x14ac:dyDescent="0.2">
      <c r="A224" s="17"/>
      <c r="B224" s="22" t="s">
        <v>72</v>
      </c>
      <c r="C224" s="19" t="s">
        <v>17</v>
      </c>
      <c r="D224" s="20">
        <v>1</v>
      </c>
      <c r="E224" s="20">
        <v>0</v>
      </c>
      <c r="F224" s="21">
        <f>D224*E224</f>
        <v>0</v>
      </c>
    </row>
    <row r="225" spans="1:6" x14ac:dyDescent="0.2">
      <c r="A225" s="17"/>
      <c r="B225" s="22" t="s">
        <v>0</v>
      </c>
      <c r="C225" s="19" t="s">
        <v>17</v>
      </c>
      <c r="D225" s="20">
        <v>1</v>
      </c>
      <c r="E225" s="20">
        <v>0</v>
      </c>
      <c r="F225" s="21">
        <f t="shared" ref="F225:F229" si="24">D225*E225</f>
        <v>0</v>
      </c>
    </row>
    <row r="226" spans="1:6" x14ac:dyDescent="0.2">
      <c r="A226" s="17"/>
      <c r="B226" s="22" t="s">
        <v>4</v>
      </c>
      <c r="C226" s="23" t="s">
        <v>2</v>
      </c>
      <c r="D226" s="24">
        <v>93300</v>
      </c>
      <c r="E226" s="20">
        <v>0</v>
      </c>
      <c r="F226" s="21">
        <f t="shared" si="24"/>
        <v>0</v>
      </c>
    </row>
    <row r="227" spans="1:6" x14ac:dyDescent="0.2">
      <c r="A227" s="17"/>
      <c r="B227" s="22" t="s">
        <v>9</v>
      </c>
      <c r="C227" s="23" t="s">
        <v>2</v>
      </c>
      <c r="D227" s="24">
        <v>93300</v>
      </c>
      <c r="E227" s="20">
        <v>0</v>
      </c>
      <c r="F227" s="21">
        <f t="shared" si="24"/>
        <v>0</v>
      </c>
    </row>
    <row r="228" spans="1:6" x14ac:dyDescent="0.2">
      <c r="A228" s="17"/>
      <c r="B228" s="22" t="s">
        <v>73</v>
      </c>
      <c r="C228" s="23" t="s">
        <v>2</v>
      </c>
      <c r="D228" s="24">
        <v>93300</v>
      </c>
      <c r="E228" s="20">
        <v>0</v>
      </c>
      <c r="F228" s="21">
        <f t="shared" si="24"/>
        <v>0</v>
      </c>
    </row>
    <row r="229" spans="1:6" x14ac:dyDescent="0.2">
      <c r="A229" s="17"/>
      <c r="B229" s="22" t="s">
        <v>5</v>
      </c>
      <c r="C229" s="19" t="s">
        <v>17</v>
      </c>
      <c r="D229" s="20">
        <v>1</v>
      </c>
      <c r="E229" s="20">
        <v>0</v>
      </c>
      <c r="F229" s="21">
        <f t="shared" si="24"/>
        <v>0</v>
      </c>
    </row>
    <row r="230" spans="1:6" ht="13.5" thickBot="1" x14ac:dyDescent="0.25">
      <c r="A230" s="64"/>
      <c r="B230" s="61" t="s">
        <v>16</v>
      </c>
      <c r="C230" s="62"/>
      <c r="D230" s="62"/>
      <c r="E230" s="62"/>
      <c r="F230" s="65">
        <f>SUM(F223:F229)</f>
        <v>0</v>
      </c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8"/>
  <sheetViews>
    <sheetView topLeftCell="A117" workbookViewId="0">
      <selection activeCell="F117" sqref="F117"/>
    </sheetView>
  </sheetViews>
  <sheetFormatPr defaultColWidth="9.140625" defaultRowHeight="12.75" x14ac:dyDescent="0.2"/>
  <cols>
    <col min="1" max="1" width="5.42578125" style="16" customWidth="1"/>
    <col min="2" max="2" width="42.85546875" style="16" customWidth="1"/>
    <col min="3" max="3" width="10" style="16" customWidth="1"/>
    <col min="4" max="4" width="10.5703125" style="16" customWidth="1"/>
    <col min="5" max="5" width="13.140625" style="16" customWidth="1"/>
    <col min="6" max="6" width="14.7109375" style="16" customWidth="1"/>
    <col min="7" max="7" width="13.140625" style="16" customWidth="1"/>
    <col min="8" max="8" width="11.7109375" style="16" bestFit="1" customWidth="1"/>
    <col min="9" max="16384" width="9.140625" style="16"/>
  </cols>
  <sheetData>
    <row r="1" spans="1:8" ht="25.5" x14ac:dyDescent="0.2">
      <c r="A1" s="12" t="s">
        <v>10</v>
      </c>
      <c r="B1" s="13" t="s">
        <v>11</v>
      </c>
      <c r="C1" s="14" t="s">
        <v>12</v>
      </c>
      <c r="D1" s="14" t="s">
        <v>13</v>
      </c>
      <c r="E1" s="14" t="s">
        <v>14</v>
      </c>
      <c r="F1" s="15" t="s">
        <v>15</v>
      </c>
    </row>
    <row r="2" spans="1:8" x14ac:dyDescent="0.2">
      <c r="A2" s="17"/>
      <c r="B2" s="18" t="s">
        <v>21</v>
      </c>
      <c r="C2" s="19"/>
      <c r="D2" s="20"/>
      <c r="E2" s="20"/>
      <c r="F2" s="21"/>
    </row>
    <row r="3" spans="1:8" x14ac:dyDescent="0.2">
      <c r="A3" s="17"/>
      <c r="B3" s="22" t="s">
        <v>71</v>
      </c>
      <c r="C3" s="19" t="s">
        <v>17</v>
      </c>
      <c r="D3" s="20">
        <v>1</v>
      </c>
      <c r="E3" s="20">
        <v>0</v>
      </c>
      <c r="F3" s="21">
        <f t="shared" ref="F3:F8" si="0">D3*E3</f>
        <v>0</v>
      </c>
    </row>
    <row r="4" spans="1:8" x14ac:dyDescent="0.2">
      <c r="A4" s="17"/>
      <c r="B4" s="22" t="s">
        <v>72</v>
      </c>
      <c r="C4" s="19" t="s">
        <v>17</v>
      </c>
      <c r="D4" s="20">
        <v>1</v>
      </c>
      <c r="E4" s="20">
        <v>0</v>
      </c>
      <c r="F4" s="21">
        <f t="shared" si="0"/>
        <v>0</v>
      </c>
    </row>
    <row r="5" spans="1:8" x14ac:dyDescent="0.2">
      <c r="A5" s="17"/>
      <c r="B5" s="22" t="s">
        <v>0</v>
      </c>
      <c r="C5" s="19" t="s">
        <v>17</v>
      </c>
      <c r="D5" s="20">
        <v>1</v>
      </c>
      <c r="E5" s="20">
        <v>0</v>
      </c>
      <c r="F5" s="21">
        <f t="shared" si="0"/>
        <v>0</v>
      </c>
    </row>
    <row r="6" spans="1:8" x14ac:dyDescent="0.2">
      <c r="A6" s="17"/>
      <c r="B6" s="22" t="s">
        <v>6</v>
      </c>
      <c r="C6" s="23" t="s">
        <v>2</v>
      </c>
      <c r="D6" s="29">
        <v>78859</v>
      </c>
      <c r="E6" s="20">
        <v>0</v>
      </c>
      <c r="F6" s="21">
        <f t="shared" si="0"/>
        <v>0</v>
      </c>
    </row>
    <row r="7" spans="1:8" x14ac:dyDescent="0.2">
      <c r="A7" s="17"/>
      <c r="B7" s="22" t="s">
        <v>42</v>
      </c>
      <c r="C7" s="23" t="s">
        <v>2</v>
      </c>
      <c r="D7" s="29">
        <v>78859</v>
      </c>
      <c r="E7" s="20">
        <v>0</v>
      </c>
      <c r="F7" s="21">
        <f t="shared" si="0"/>
        <v>0</v>
      </c>
    </row>
    <row r="8" spans="1:8" x14ac:dyDescent="0.2">
      <c r="A8" s="17"/>
      <c r="B8" s="31" t="s">
        <v>3</v>
      </c>
      <c r="C8" s="19" t="s">
        <v>17</v>
      </c>
      <c r="D8" s="20">
        <v>1</v>
      </c>
      <c r="E8" s="20">
        <v>0</v>
      </c>
      <c r="F8" s="21">
        <f t="shared" si="0"/>
        <v>0</v>
      </c>
      <c r="H8" s="27"/>
    </row>
    <row r="9" spans="1:8" x14ac:dyDescent="0.2">
      <c r="A9" s="17"/>
      <c r="B9" s="25" t="s">
        <v>16</v>
      </c>
      <c r="C9" s="19"/>
      <c r="D9" s="20"/>
      <c r="E9" s="20"/>
      <c r="F9" s="28">
        <f>SUM(F3:F8)</f>
        <v>0</v>
      </c>
      <c r="H9" s="27"/>
    </row>
    <row r="10" spans="1:8" x14ac:dyDescent="0.2">
      <c r="A10" s="17"/>
      <c r="B10" s="18"/>
      <c r="C10" s="20"/>
      <c r="D10" s="20"/>
      <c r="E10" s="20"/>
      <c r="F10" s="21"/>
    </row>
    <row r="11" spans="1:8" x14ac:dyDescent="0.2">
      <c r="A11" s="17"/>
      <c r="B11" s="18" t="s">
        <v>18</v>
      </c>
      <c r="C11" s="19"/>
      <c r="D11" s="20"/>
      <c r="E11" s="20"/>
      <c r="F11" s="21"/>
    </row>
    <row r="12" spans="1:8" x14ac:dyDescent="0.2">
      <c r="A12" s="17"/>
      <c r="B12" s="22" t="s">
        <v>71</v>
      </c>
      <c r="C12" s="19" t="s">
        <v>17</v>
      </c>
      <c r="D12" s="20">
        <v>1</v>
      </c>
      <c r="E12" s="20">
        <v>0</v>
      </c>
      <c r="F12" s="21">
        <f t="shared" ref="F12:F17" si="1">D12*E12</f>
        <v>0</v>
      </c>
    </row>
    <row r="13" spans="1:8" x14ac:dyDescent="0.2">
      <c r="A13" s="17"/>
      <c r="B13" s="22" t="s">
        <v>72</v>
      </c>
      <c r="C13" s="19" t="s">
        <v>17</v>
      </c>
      <c r="D13" s="20">
        <v>1</v>
      </c>
      <c r="E13" s="20">
        <v>0</v>
      </c>
      <c r="F13" s="21">
        <f t="shared" si="1"/>
        <v>0</v>
      </c>
    </row>
    <row r="14" spans="1:8" x14ac:dyDescent="0.2">
      <c r="A14" s="17"/>
      <c r="B14" s="22" t="s">
        <v>0</v>
      </c>
      <c r="C14" s="19" t="s">
        <v>17</v>
      </c>
      <c r="D14" s="20">
        <v>1</v>
      </c>
      <c r="E14" s="20">
        <v>0</v>
      </c>
      <c r="F14" s="21">
        <f t="shared" si="1"/>
        <v>0</v>
      </c>
    </row>
    <row r="15" spans="1:8" x14ac:dyDescent="0.2">
      <c r="A15" s="17"/>
      <c r="B15" s="22" t="s">
        <v>6</v>
      </c>
      <c r="C15" s="23" t="s">
        <v>2</v>
      </c>
      <c r="D15" s="24">
        <v>51345</v>
      </c>
      <c r="E15" s="20">
        <v>0</v>
      </c>
      <c r="F15" s="21">
        <f t="shared" si="1"/>
        <v>0</v>
      </c>
    </row>
    <row r="16" spans="1:8" x14ac:dyDescent="0.2">
      <c r="A16" s="17"/>
      <c r="B16" s="22" t="s">
        <v>42</v>
      </c>
      <c r="C16" s="23" t="s">
        <v>2</v>
      </c>
      <c r="D16" s="24">
        <v>51345</v>
      </c>
      <c r="E16" s="20">
        <v>0</v>
      </c>
      <c r="F16" s="21">
        <f t="shared" si="1"/>
        <v>0</v>
      </c>
    </row>
    <row r="17" spans="1:6" x14ac:dyDescent="0.2">
      <c r="A17" s="17"/>
      <c r="B17" s="31" t="s">
        <v>3</v>
      </c>
      <c r="C17" s="19" t="s">
        <v>17</v>
      </c>
      <c r="D17" s="20">
        <v>1</v>
      </c>
      <c r="E17" s="20">
        <v>0</v>
      </c>
      <c r="F17" s="21">
        <f t="shared" si="1"/>
        <v>0</v>
      </c>
    </row>
    <row r="18" spans="1:6" x14ac:dyDescent="0.2">
      <c r="A18" s="17"/>
      <c r="B18" s="25" t="s">
        <v>16</v>
      </c>
      <c r="C18" s="19"/>
      <c r="D18" s="20"/>
      <c r="E18" s="20"/>
      <c r="F18" s="28">
        <f>SUM(F12:F17)</f>
        <v>0</v>
      </c>
    </row>
    <row r="19" spans="1:6" x14ac:dyDescent="0.2">
      <c r="A19" s="17"/>
      <c r="B19" s="18"/>
      <c r="C19" s="20"/>
      <c r="D19" s="20"/>
      <c r="E19" s="20"/>
      <c r="F19" s="21"/>
    </row>
    <row r="20" spans="1:6" x14ac:dyDescent="0.2">
      <c r="A20" s="17"/>
      <c r="B20" s="18" t="s">
        <v>19</v>
      </c>
      <c r="C20" s="19"/>
      <c r="D20" s="20"/>
      <c r="E20" s="20"/>
      <c r="F20" s="21"/>
    </row>
    <row r="21" spans="1:6" x14ac:dyDescent="0.2">
      <c r="A21" s="17"/>
      <c r="B21" s="22" t="s">
        <v>71</v>
      </c>
      <c r="C21" s="19" t="s">
        <v>17</v>
      </c>
      <c r="D21" s="20">
        <v>1</v>
      </c>
      <c r="E21" s="20">
        <v>0</v>
      </c>
      <c r="F21" s="21">
        <f t="shared" ref="F21:F26" si="2">D21*E21</f>
        <v>0</v>
      </c>
    </row>
    <row r="22" spans="1:6" x14ac:dyDescent="0.2">
      <c r="A22" s="17"/>
      <c r="B22" s="22" t="s">
        <v>72</v>
      </c>
      <c r="C22" s="19" t="s">
        <v>17</v>
      </c>
      <c r="D22" s="20">
        <v>1</v>
      </c>
      <c r="E22" s="20">
        <v>0</v>
      </c>
      <c r="F22" s="21">
        <f t="shared" si="2"/>
        <v>0</v>
      </c>
    </row>
    <row r="23" spans="1:6" x14ac:dyDescent="0.2">
      <c r="A23" s="17"/>
      <c r="B23" s="22" t="s">
        <v>0</v>
      </c>
      <c r="C23" s="19" t="s">
        <v>17</v>
      </c>
      <c r="D23" s="20">
        <v>1</v>
      </c>
      <c r="E23" s="20">
        <v>0</v>
      </c>
      <c r="F23" s="21">
        <f t="shared" si="2"/>
        <v>0</v>
      </c>
    </row>
    <row r="24" spans="1:6" x14ac:dyDescent="0.2">
      <c r="A24" s="17"/>
      <c r="B24" s="22" t="s">
        <v>6</v>
      </c>
      <c r="C24" s="23" t="s">
        <v>2</v>
      </c>
      <c r="D24" s="24">
        <v>49976</v>
      </c>
      <c r="E24" s="20">
        <v>0</v>
      </c>
      <c r="F24" s="21">
        <f t="shared" si="2"/>
        <v>0</v>
      </c>
    </row>
    <row r="25" spans="1:6" x14ac:dyDescent="0.2">
      <c r="A25" s="17"/>
      <c r="B25" s="22" t="s">
        <v>42</v>
      </c>
      <c r="C25" s="23" t="s">
        <v>2</v>
      </c>
      <c r="D25" s="24">
        <v>49976</v>
      </c>
      <c r="E25" s="20">
        <v>0</v>
      </c>
      <c r="F25" s="21">
        <f t="shared" si="2"/>
        <v>0</v>
      </c>
    </row>
    <row r="26" spans="1:6" x14ac:dyDescent="0.2">
      <c r="A26" s="17"/>
      <c r="B26" s="31" t="s">
        <v>3</v>
      </c>
      <c r="C26" s="19" t="s">
        <v>17</v>
      </c>
      <c r="D26" s="20">
        <v>1</v>
      </c>
      <c r="E26" s="20">
        <v>0</v>
      </c>
      <c r="F26" s="21">
        <f t="shared" si="2"/>
        <v>0</v>
      </c>
    </row>
    <row r="27" spans="1:6" x14ac:dyDescent="0.2">
      <c r="A27" s="17"/>
      <c r="B27" s="25" t="s">
        <v>16</v>
      </c>
      <c r="C27" s="19"/>
      <c r="D27" s="20"/>
      <c r="E27" s="20"/>
      <c r="F27" s="28">
        <f>SUM(F21:F26)</f>
        <v>0</v>
      </c>
    </row>
    <row r="28" spans="1:6" x14ac:dyDescent="0.2">
      <c r="A28" s="17"/>
      <c r="B28" s="18"/>
      <c r="C28" s="20"/>
      <c r="D28" s="20"/>
      <c r="E28" s="20"/>
      <c r="F28" s="21"/>
    </row>
    <row r="29" spans="1:6" x14ac:dyDescent="0.2">
      <c r="A29" s="17"/>
      <c r="B29" s="18" t="s">
        <v>20</v>
      </c>
      <c r="C29" s="19"/>
      <c r="D29" s="20"/>
      <c r="E29" s="20"/>
      <c r="F29" s="21"/>
    </row>
    <row r="30" spans="1:6" x14ac:dyDescent="0.2">
      <c r="A30" s="17"/>
      <c r="B30" s="22" t="s">
        <v>71</v>
      </c>
      <c r="C30" s="19" t="s">
        <v>17</v>
      </c>
      <c r="D30" s="20">
        <v>1</v>
      </c>
      <c r="E30" s="20">
        <v>0</v>
      </c>
      <c r="F30" s="21">
        <f t="shared" ref="F30:F35" si="3">D30*E30</f>
        <v>0</v>
      </c>
    </row>
    <row r="31" spans="1:6" x14ac:dyDescent="0.2">
      <c r="A31" s="17"/>
      <c r="B31" s="22" t="s">
        <v>72</v>
      </c>
      <c r="C31" s="19" t="s">
        <v>17</v>
      </c>
      <c r="D31" s="20">
        <v>1</v>
      </c>
      <c r="E31" s="20">
        <v>0</v>
      </c>
      <c r="F31" s="21">
        <f t="shared" si="3"/>
        <v>0</v>
      </c>
    </row>
    <row r="32" spans="1:6" x14ac:dyDescent="0.2">
      <c r="A32" s="17"/>
      <c r="B32" s="22" t="s">
        <v>0</v>
      </c>
      <c r="C32" s="19" t="s">
        <v>17</v>
      </c>
      <c r="D32" s="20">
        <v>1</v>
      </c>
      <c r="E32" s="20">
        <v>0</v>
      </c>
      <c r="F32" s="21">
        <f t="shared" si="3"/>
        <v>0</v>
      </c>
    </row>
    <row r="33" spans="1:6" x14ac:dyDescent="0.2">
      <c r="A33" s="17"/>
      <c r="B33" s="22" t="s">
        <v>6</v>
      </c>
      <c r="C33" s="23" t="s">
        <v>2</v>
      </c>
      <c r="D33" s="24">
        <v>49912</v>
      </c>
      <c r="E33" s="20">
        <v>0</v>
      </c>
      <c r="F33" s="21">
        <f t="shared" si="3"/>
        <v>0</v>
      </c>
    </row>
    <row r="34" spans="1:6" x14ac:dyDescent="0.2">
      <c r="A34" s="17"/>
      <c r="B34" s="22" t="s">
        <v>42</v>
      </c>
      <c r="C34" s="23" t="s">
        <v>2</v>
      </c>
      <c r="D34" s="24">
        <v>49912</v>
      </c>
      <c r="E34" s="20">
        <v>0</v>
      </c>
      <c r="F34" s="21">
        <f t="shared" si="3"/>
        <v>0</v>
      </c>
    </row>
    <row r="35" spans="1:6" x14ac:dyDescent="0.2">
      <c r="A35" s="17"/>
      <c r="B35" s="31" t="s">
        <v>3</v>
      </c>
      <c r="C35" s="19" t="s">
        <v>17</v>
      </c>
      <c r="D35" s="20">
        <v>1</v>
      </c>
      <c r="E35" s="20">
        <v>0</v>
      </c>
      <c r="F35" s="21">
        <f t="shared" si="3"/>
        <v>0</v>
      </c>
    </row>
    <row r="36" spans="1:6" x14ac:dyDescent="0.2">
      <c r="A36" s="17"/>
      <c r="B36" s="25" t="s">
        <v>16</v>
      </c>
      <c r="C36" s="19"/>
      <c r="D36" s="20"/>
      <c r="E36" s="20"/>
      <c r="F36" s="28">
        <f>SUM(F30:F35)</f>
        <v>0</v>
      </c>
    </row>
    <row r="37" spans="1:6" x14ac:dyDescent="0.2">
      <c r="A37" s="17"/>
      <c r="B37" s="18"/>
      <c r="C37" s="20"/>
      <c r="D37" s="20"/>
      <c r="E37" s="20"/>
      <c r="F37" s="21"/>
    </row>
    <row r="38" spans="1:6" x14ac:dyDescent="0.2">
      <c r="A38" s="17"/>
      <c r="B38" s="18" t="s">
        <v>22</v>
      </c>
      <c r="C38" s="19"/>
      <c r="D38" s="20"/>
      <c r="E38" s="20"/>
      <c r="F38" s="21"/>
    </row>
    <row r="39" spans="1:6" x14ac:dyDescent="0.2">
      <c r="A39" s="17"/>
      <c r="B39" s="22" t="s">
        <v>71</v>
      </c>
      <c r="C39" s="19" t="s">
        <v>17</v>
      </c>
      <c r="D39" s="20">
        <v>1</v>
      </c>
      <c r="E39" s="20">
        <v>0</v>
      </c>
      <c r="F39" s="21">
        <f t="shared" ref="F39:F44" si="4">D39*E39</f>
        <v>0</v>
      </c>
    </row>
    <row r="40" spans="1:6" x14ac:dyDescent="0.2">
      <c r="A40" s="17"/>
      <c r="B40" s="22" t="s">
        <v>72</v>
      </c>
      <c r="C40" s="19" t="s">
        <v>17</v>
      </c>
      <c r="D40" s="20">
        <v>1</v>
      </c>
      <c r="E40" s="20">
        <v>0</v>
      </c>
      <c r="F40" s="21">
        <f t="shared" si="4"/>
        <v>0</v>
      </c>
    </row>
    <row r="41" spans="1:6" x14ac:dyDescent="0.2">
      <c r="A41" s="17"/>
      <c r="B41" s="22" t="s">
        <v>0</v>
      </c>
      <c r="C41" s="19" t="s">
        <v>17</v>
      </c>
      <c r="D41" s="20">
        <v>1</v>
      </c>
      <c r="E41" s="20">
        <v>0</v>
      </c>
      <c r="F41" s="21">
        <f t="shared" si="4"/>
        <v>0</v>
      </c>
    </row>
    <row r="42" spans="1:6" x14ac:dyDescent="0.2">
      <c r="A42" s="17"/>
      <c r="B42" s="22" t="s">
        <v>6</v>
      </c>
      <c r="C42" s="23" t="s">
        <v>2</v>
      </c>
      <c r="D42" s="24">
        <v>43694</v>
      </c>
      <c r="E42" s="20">
        <v>0</v>
      </c>
      <c r="F42" s="21">
        <f t="shared" si="4"/>
        <v>0</v>
      </c>
    </row>
    <row r="43" spans="1:6" x14ac:dyDescent="0.2">
      <c r="A43" s="17"/>
      <c r="B43" s="22" t="s">
        <v>42</v>
      </c>
      <c r="C43" s="23" t="s">
        <v>2</v>
      </c>
      <c r="D43" s="24">
        <v>43694</v>
      </c>
      <c r="E43" s="20">
        <v>0</v>
      </c>
      <c r="F43" s="21">
        <f t="shared" si="4"/>
        <v>0</v>
      </c>
    </row>
    <row r="44" spans="1:6" x14ac:dyDescent="0.2">
      <c r="A44" s="17"/>
      <c r="B44" s="31" t="s">
        <v>3</v>
      </c>
      <c r="C44" s="19" t="s">
        <v>17</v>
      </c>
      <c r="D44" s="20">
        <v>1</v>
      </c>
      <c r="E44" s="20">
        <v>0</v>
      </c>
      <c r="F44" s="21">
        <f t="shared" si="4"/>
        <v>0</v>
      </c>
    </row>
    <row r="45" spans="1:6" x14ac:dyDescent="0.2">
      <c r="A45" s="17"/>
      <c r="B45" s="25" t="s">
        <v>16</v>
      </c>
      <c r="C45" s="19"/>
      <c r="D45" s="20"/>
      <c r="E45" s="20"/>
      <c r="F45" s="28">
        <f>SUM(F39:F44)</f>
        <v>0</v>
      </c>
    </row>
    <row r="46" spans="1:6" x14ac:dyDescent="0.2">
      <c r="A46" s="17"/>
      <c r="B46" s="18"/>
      <c r="C46" s="20"/>
      <c r="D46" s="20"/>
      <c r="E46" s="20"/>
      <c r="F46" s="21"/>
    </row>
    <row r="47" spans="1:6" x14ac:dyDescent="0.2">
      <c r="A47" s="17"/>
      <c r="B47" s="18" t="s">
        <v>23</v>
      </c>
      <c r="C47" s="19"/>
      <c r="D47" s="20"/>
      <c r="E47" s="20"/>
      <c r="F47" s="21"/>
    </row>
    <row r="48" spans="1:6" x14ac:dyDescent="0.2">
      <c r="A48" s="17"/>
      <c r="B48" s="22" t="s">
        <v>71</v>
      </c>
      <c r="C48" s="19" t="s">
        <v>17</v>
      </c>
      <c r="D48" s="20">
        <v>1</v>
      </c>
      <c r="E48" s="20">
        <v>0</v>
      </c>
      <c r="F48" s="21">
        <f t="shared" ref="F48:F53" si="5">D48*E48</f>
        <v>0</v>
      </c>
    </row>
    <row r="49" spans="1:6" x14ac:dyDescent="0.2">
      <c r="A49" s="17"/>
      <c r="B49" s="22" t="s">
        <v>72</v>
      </c>
      <c r="C49" s="19" t="s">
        <v>17</v>
      </c>
      <c r="D49" s="20">
        <v>1</v>
      </c>
      <c r="E49" s="20">
        <v>0</v>
      </c>
      <c r="F49" s="21">
        <f t="shared" si="5"/>
        <v>0</v>
      </c>
    </row>
    <row r="50" spans="1:6" x14ac:dyDescent="0.2">
      <c r="A50" s="17"/>
      <c r="B50" s="22" t="s">
        <v>0</v>
      </c>
      <c r="C50" s="19" t="s">
        <v>17</v>
      </c>
      <c r="D50" s="20">
        <v>1</v>
      </c>
      <c r="E50" s="20">
        <v>0</v>
      </c>
      <c r="F50" s="21">
        <f t="shared" si="5"/>
        <v>0</v>
      </c>
    </row>
    <row r="51" spans="1:6" x14ac:dyDescent="0.2">
      <c r="A51" s="17"/>
      <c r="B51" s="22" t="s">
        <v>6</v>
      </c>
      <c r="C51" s="23" t="s">
        <v>2</v>
      </c>
      <c r="D51" s="24">
        <v>32578</v>
      </c>
      <c r="E51" s="20">
        <v>0</v>
      </c>
      <c r="F51" s="21">
        <f t="shared" si="5"/>
        <v>0</v>
      </c>
    </row>
    <row r="52" spans="1:6" x14ac:dyDescent="0.2">
      <c r="A52" s="17"/>
      <c r="B52" s="22" t="s">
        <v>42</v>
      </c>
      <c r="C52" s="23" t="s">
        <v>2</v>
      </c>
      <c r="D52" s="24">
        <v>32578</v>
      </c>
      <c r="E52" s="20">
        <v>0</v>
      </c>
      <c r="F52" s="21">
        <f t="shared" si="5"/>
        <v>0</v>
      </c>
    </row>
    <row r="53" spans="1:6" x14ac:dyDescent="0.2">
      <c r="A53" s="17"/>
      <c r="B53" s="31" t="s">
        <v>3</v>
      </c>
      <c r="C53" s="19" t="s">
        <v>17</v>
      </c>
      <c r="D53" s="20">
        <v>1</v>
      </c>
      <c r="E53" s="20">
        <v>0</v>
      </c>
      <c r="F53" s="21">
        <f t="shared" si="5"/>
        <v>0</v>
      </c>
    </row>
    <row r="54" spans="1:6" x14ac:dyDescent="0.2">
      <c r="A54" s="17"/>
      <c r="B54" s="25" t="s">
        <v>16</v>
      </c>
      <c r="C54" s="19"/>
      <c r="D54" s="20"/>
      <c r="E54" s="20"/>
      <c r="F54" s="28">
        <f>SUM(F48:F53)</f>
        <v>0</v>
      </c>
    </row>
    <row r="55" spans="1:6" x14ac:dyDescent="0.2">
      <c r="A55" s="17"/>
      <c r="B55" s="18"/>
      <c r="C55" s="20"/>
      <c r="D55" s="20"/>
      <c r="E55" s="20"/>
      <c r="F55" s="21"/>
    </row>
    <row r="56" spans="1:6" x14ac:dyDescent="0.2">
      <c r="A56" s="17"/>
      <c r="B56" s="18" t="s">
        <v>24</v>
      </c>
      <c r="C56" s="19"/>
      <c r="D56" s="20"/>
      <c r="E56" s="20"/>
      <c r="F56" s="21"/>
    </row>
    <row r="57" spans="1:6" x14ac:dyDescent="0.2">
      <c r="A57" s="17"/>
      <c r="B57" s="22" t="s">
        <v>71</v>
      </c>
      <c r="C57" s="19" t="s">
        <v>17</v>
      </c>
      <c r="D57" s="20">
        <v>1</v>
      </c>
      <c r="E57" s="20">
        <v>0</v>
      </c>
      <c r="F57" s="21">
        <f t="shared" ref="F57:F62" si="6">D57*E57</f>
        <v>0</v>
      </c>
    </row>
    <row r="58" spans="1:6" x14ac:dyDescent="0.2">
      <c r="A58" s="17"/>
      <c r="B58" s="22" t="s">
        <v>72</v>
      </c>
      <c r="C58" s="19" t="s">
        <v>17</v>
      </c>
      <c r="D58" s="20">
        <v>1</v>
      </c>
      <c r="E58" s="20">
        <v>0</v>
      </c>
      <c r="F58" s="21">
        <f t="shared" si="6"/>
        <v>0</v>
      </c>
    </row>
    <row r="59" spans="1:6" x14ac:dyDescent="0.2">
      <c r="A59" s="17"/>
      <c r="B59" s="22" t="s">
        <v>0</v>
      </c>
      <c r="C59" s="19" t="s">
        <v>17</v>
      </c>
      <c r="D59" s="20">
        <v>1</v>
      </c>
      <c r="E59" s="20">
        <v>0</v>
      </c>
      <c r="F59" s="21">
        <f t="shared" si="6"/>
        <v>0</v>
      </c>
    </row>
    <row r="60" spans="1:6" x14ac:dyDescent="0.2">
      <c r="A60" s="17"/>
      <c r="B60" s="22" t="s">
        <v>6</v>
      </c>
      <c r="C60" s="23" t="s">
        <v>2</v>
      </c>
      <c r="D60" s="24">
        <v>24900</v>
      </c>
      <c r="E60" s="20">
        <v>0</v>
      </c>
      <c r="F60" s="21">
        <f t="shared" si="6"/>
        <v>0</v>
      </c>
    </row>
    <row r="61" spans="1:6" x14ac:dyDescent="0.2">
      <c r="A61" s="17"/>
      <c r="B61" s="22" t="s">
        <v>42</v>
      </c>
      <c r="C61" s="23" t="s">
        <v>2</v>
      </c>
      <c r="D61" s="24">
        <v>24900</v>
      </c>
      <c r="E61" s="20">
        <v>0</v>
      </c>
      <c r="F61" s="21">
        <f t="shared" si="6"/>
        <v>0</v>
      </c>
    </row>
    <row r="62" spans="1:6" x14ac:dyDescent="0.2">
      <c r="A62" s="17"/>
      <c r="B62" s="31" t="s">
        <v>3</v>
      </c>
      <c r="C62" s="19" t="s">
        <v>17</v>
      </c>
      <c r="D62" s="20">
        <v>1</v>
      </c>
      <c r="E62" s="20">
        <v>0</v>
      </c>
      <c r="F62" s="21">
        <f t="shared" si="6"/>
        <v>0</v>
      </c>
    </row>
    <row r="63" spans="1:6" x14ac:dyDescent="0.2">
      <c r="A63" s="17"/>
      <c r="B63" s="25" t="s">
        <v>16</v>
      </c>
      <c r="C63" s="19"/>
      <c r="D63" s="20"/>
      <c r="E63" s="20"/>
      <c r="F63" s="28">
        <f>SUM(F57:F62)</f>
        <v>0</v>
      </c>
    </row>
    <row r="64" spans="1:6" x14ac:dyDescent="0.2">
      <c r="A64" s="17"/>
      <c r="B64" s="18"/>
      <c r="C64" s="20"/>
      <c r="D64" s="20"/>
      <c r="E64" s="20"/>
      <c r="F64" s="21"/>
    </row>
    <row r="65" spans="1:6" x14ac:dyDescent="0.2">
      <c r="A65" s="17"/>
      <c r="B65" s="18" t="s">
        <v>25</v>
      </c>
      <c r="C65" s="19"/>
      <c r="D65" s="20"/>
      <c r="E65" s="20"/>
      <c r="F65" s="21"/>
    </row>
    <row r="66" spans="1:6" x14ac:dyDescent="0.2">
      <c r="A66" s="17"/>
      <c r="B66" s="22" t="s">
        <v>71</v>
      </c>
      <c r="C66" s="19" t="s">
        <v>17</v>
      </c>
      <c r="D66" s="20">
        <v>1</v>
      </c>
      <c r="E66" s="20">
        <v>0</v>
      </c>
      <c r="F66" s="21">
        <f t="shared" ref="F66:F71" si="7">D66*E66</f>
        <v>0</v>
      </c>
    </row>
    <row r="67" spans="1:6" x14ac:dyDescent="0.2">
      <c r="A67" s="17"/>
      <c r="B67" s="22" t="s">
        <v>72</v>
      </c>
      <c r="C67" s="19" t="s">
        <v>17</v>
      </c>
      <c r="D67" s="20">
        <v>1</v>
      </c>
      <c r="E67" s="20">
        <v>0</v>
      </c>
      <c r="F67" s="21">
        <f t="shared" si="7"/>
        <v>0</v>
      </c>
    </row>
    <row r="68" spans="1:6" x14ac:dyDescent="0.2">
      <c r="A68" s="17"/>
      <c r="B68" s="22" t="s">
        <v>0</v>
      </c>
      <c r="C68" s="19" t="s">
        <v>17</v>
      </c>
      <c r="D68" s="20">
        <v>1</v>
      </c>
      <c r="E68" s="20">
        <v>0</v>
      </c>
      <c r="F68" s="21">
        <f t="shared" si="7"/>
        <v>0</v>
      </c>
    </row>
    <row r="69" spans="1:6" x14ac:dyDescent="0.2">
      <c r="A69" s="17"/>
      <c r="B69" s="22" t="s">
        <v>6</v>
      </c>
      <c r="C69" s="23" t="s">
        <v>2</v>
      </c>
      <c r="D69" s="24">
        <v>32305</v>
      </c>
      <c r="E69" s="20">
        <v>0</v>
      </c>
      <c r="F69" s="21">
        <f t="shared" si="7"/>
        <v>0</v>
      </c>
    </row>
    <row r="70" spans="1:6" x14ac:dyDescent="0.2">
      <c r="A70" s="17"/>
      <c r="B70" s="22" t="s">
        <v>42</v>
      </c>
      <c r="C70" s="23" t="s">
        <v>2</v>
      </c>
      <c r="D70" s="24">
        <v>32305</v>
      </c>
      <c r="E70" s="20">
        <v>0</v>
      </c>
      <c r="F70" s="21">
        <f t="shared" si="7"/>
        <v>0</v>
      </c>
    </row>
    <row r="71" spans="1:6" x14ac:dyDescent="0.2">
      <c r="A71" s="17"/>
      <c r="B71" s="31" t="s">
        <v>3</v>
      </c>
      <c r="C71" s="19" t="s">
        <v>17</v>
      </c>
      <c r="D71" s="20">
        <v>1</v>
      </c>
      <c r="E71" s="20">
        <v>0</v>
      </c>
      <c r="F71" s="21">
        <f t="shared" si="7"/>
        <v>0</v>
      </c>
    </row>
    <row r="72" spans="1:6" x14ac:dyDescent="0.2">
      <c r="A72" s="17"/>
      <c r="B72" s="25" t="s">
        <v>16</v>
      </c>
      <c r="C72" s="19"/>
      <c r="D72" s="20"/>
      <c r="E72" s="20"/>
      <c r="F72" s="28">
        <f>SUM(F66:F71)</f>
        <v>0</v>
      </c>
    </row>
    <row r="73" spans="1:6" x14ac:dyDescent="0.2">
      <c r="A73" s="17"/>
      <c r="B73" s="18"/>
      <c r="C73" s="20"/>
      <c r="D73" s="20"/>
      <c r="E73" s="20"/>
      <c r="F73" s="21"/>
    </row>
    <row r="74" spans="1:6" x14ac:dyDescent="0.2">
      <c r="A74" s="17"/>
      <c r="B74" s="18" t="s">
        <v>26</v>
      </c>
      <c r="C74" s="19"/>
      <c r="D74" s="20"/>
      <c r="E74" s="20"/>
      <c r="F74" s="21"/>
    </row>
    <row r="75" spans="1:6" x14ac:dyDescent="0.2">
      <c r="A75" s="17"/>
      <c r="B75" s="22" t="s">
        <v>71</v>
      </c>
      <c r="C75" s="19" t="s">
        <v>17</v>
      </c>
      <c r="D75" s="20">
        <v>1</v>
      </c>
      <c r="E75" s="20">
        <v>0</v>
      </c>
      <c r="F75" s="21">
        <f t="shared" ref="F75:F80" si="8">D75*E75</f>
        <v>0</v>
      </c>
    </row>
    <row r="76" spans="1:6" x14ac:dyDescent="0.2">
      <c r="A76" s="17"/>
      <c r="B76" s="22" t="s">
        <v>72</v>
      </c>
      <c r="C76" s="19" t="s">
        <v>17</v>
      </c>
      <c r="D76" s="20">
        <v>1</v>
      </c>
      <c r="E76" s="20">
        <v>0</v>
      </c>
      <c r="F76" s="21">
        <f t="shared" si="8"/>
        <v>0</v>
      </c>
    </row>
    <row r="77" spans="1:6" x14ac:dyDescent="0.2">
      <c r="A77" s="17"/>
      <c r="B77" s="22" t="s">
        <v>0</v>
      </c>
      <c r="C77" s="19" t="s">
        <v>17</v>
      </c>
      <c r="D77" s="20">
        <v>1</v>
      </c>
      <c r="E77" s="20">
        <v>0</v>
      </c>
      <c r="F77" s="21">
        <f t="shared" si="8"/>
        <v>0</v>
      </c>
    </row>
    <row r="78" spans="1:6" x14ac:dyDescent="0.2">
      <c r="A78" s="17"/>
      <c r="B78" s="22" t="s">
        <v>6</v>
      </c>
      <c r="C78" s="23" t="s">
        <v>2</v>
      </c>
      <c r="D78" s="24">
        <v>31142</v>
      </c>
      <c r="E78" s="20">
        <v>0</v>
      </c>
      <c r="F78" s="21">
        <f t="shared" si="8"/>
        <v>0</v>
      </c>
    </row>
    <row r="79" spans="1:6" x14ac:dyDescent="0.2">
      <c r="A79" s="17"/>
      <c r="B79" s="22" t="s">
        <v>42</v>
      </c>
      <c r="C79" s="23" t="s">
        <v>2</v>
      </c>
      <c r="D79" s="24">
        <v>31142</v>
      </c>
      <c r="E79" s="20">
        <v>0</v>
      </c>
      <c r="F79" s="21">
        <f t="shared" si="8"/>
        <v>0</v>
      </c>
    </row>
    <row r="80" spans="1:6" x14ac:dyDescent="0.2">
      <c r="A80" s="17"/>
      <c r="B80" s="31" t="s">
        <v>3</v>
      </c>
      <c r="C80" s="19" t="s">
        <v>17</v>
      </c>
      <c r="D80" s="20">
        <v>1</v>
      </c>
      <c r="E80" s="20">
        <v>0</v>
      </c>
      <c r="F80" s="21">
        <f t="shared" si="8"/>
        <v>0</v>
      </c>
    </row>
    <row r="81" spans="1:6" x14ac:dyDescent="0.2">
      <c r="A81" s="17"/>
      <c r="B81" s="25" t="s">
        <v>16</v>
      </c>
      <c r="C81" s="19"/>
      <c r="D81" s="20"/>
      <c r="E81" s="20"/>
      <c r="F81" s="28">
        <f>SUM(F75:F80)</f>
        <v>0</v>
      </c>
    </row>
    <row r="82" spans="1:6" x14ac:dyDescent="0.2">
      <c r="A82" s="17"/>
      <c r="B82" s="18"/>
      <c r="C82" s="20"/>
      <c r="D82" s="20"/>
      <c r="E82" s="20"/>
      <c r="F82" s="21"/>
    </row>
    <row r="83" spans="1:6" x14ac:dyDescent="0.2">
      <c r="A83" s="17"/>
      <c r="B83" s="18" t="s">
        <v>27</v>
      </c>
      <c r="C83" s="19"/>
      <c r="D83" s="20"/>
      <c r="E83" s="20"/>
      <c r="F83" s="21"/>
    </row>
    <row r="84" spans="1:6" x14ac:dyDescent="0.2">
      <c r="A84" s="17"/>
      <c r="B84" s="22" t="s">
        <v>71</v>
      </c>
      <c r="C84" s="19" t="s">
        <v>17</v>
      </c>
      <c r="D84" s="20">
        <v>1</v>
      </c>
      <c r="E84" s="20">
        <v>0</v>
      </c>
      <c r="F84" s="21">
        <f t="shared" ref="F84:F89" si="9">D84*E84</f>
        <v>0</v>
      </c>
    </row>
    <row r="85" spans="1:6" x14ac:dyDescent="0.2">
      <c r="A85" s="17"/>
      <c r="B85" s="22" t="s">
        <v>72</v>
      </c>
      <c r="C85" s="19" t="s">
        <v>17</v>
      </c>
      <c r="D85" s="20">
        <v>1</v>
      </c>
      <c r="E85" s="20">
        <v>0</v>
      </c>
      <c r="F85" s="21">
        <f t="shared" si="9"/>
        <v>0</v>
      </c>
    </row>
    <row r="86" spans="1:6" x14ac:dyDescent="0.2">
      <c r="A86" s="17"/>
      <c r="B86" s="22" t="s">
        <v>0</v>
      </c>
      <c r="C86" s="19" t="s">
        <v>17</v>
      </c>
      <c r="D86" s="20">
        <v>1</v>
      </c>
      <c r="E86" s="20">
        <v>0</v>
      </c>
      <c r="F86" s="21">
        <f t="shared" si="9"/>
        <v>0</v>
      </c>
    </row>
    <row r="87" spans="1:6" x14ac:dyDescent="0.2">
      <c r="A87" s="17"/>
      <c r="B87" s="22" t="s">
        <v>6</v>
      </c>
      <c r="C87" s="23" t="s">
        <v>2</v>
      </c>
      <c r="D87" s="24">
        <v>33227</v>
      </c>
      <c r="E87" s="20">
        <v>0</v>
      </c>
      <c r="F87" s="21">
        <f t="shared" si="9"/>
        <v>0</v>
      </c>
    </row>
    <row r="88" spans="1:6" x14ac:dyDescent="0.2">
      <c r="A88" s="17"/>
      <c r="B88" s="22" t="s">
        <v>42</v>
      </c>
      <c r="C88" s="23" t="s">
        <v>2</v>
      </c>
      <c r="D88" s="24">
        <v>33227</v>
      </c>
      <c r="E88" s="20">
        <v>0</v>
      </c>
      <c r="F88" s="21">
        <f t="shared" si="9"/>
        <v>0</v>
      </c>
    </row>
    <row r="89" spans="1:6" x14ac:dyDescent="0.2">
      <c r="A89" s="17"/>
      <c r="B89" s="31" t="s">
        <v>3</v>
      </c>
      <c r="C89" s="19" t="s">
        <v>17</v>
      </c>
      <c r="D89" s="20">
        <v>1</v>
      </c>
      <c r="E89" s="20">
        <v>0</v>
      </c>
      <c r="F89" s="21">
        <f t="shared" si="9"/>
        <v>0</v>
      </c>
    </row>
    <row r="90" spans="1:6" x14ac:dyDescent="0.2">
      <c r="A90" s="17"/>
      <c r="B90" s="25" t="s">
        <v>16</v>
      </c>
      <c r="C90" s="19"/>
      <c r="D90" s="20"/>
      <c r="E90" s="20"/>
      <c r="F90" s="28">
        <f>SUM(F84:F89)</f>
        <v>0</v>
      </c>
    </row>
    <row r="91" spans="1:6" x14ac:dyDescent="0.2">
      <c r="A91" s="17"/>
      <c r="B91" s="18"/>
      <c r="C91" s="20"/>
      <c r="D91" s="20"/>
      <c r="E91" s="20"/>
      <c r="F91" s="21"/>
    </row>
    <row r="92" spans="1:6" x14ac:dyDescent="0.2">
      <c r="A92" s="17"/>
      <c r="B92" s="18" t="s">
        <v>28</v>
      </c>
      <c r="C92" s="19"/>
      <c r="D92" s="20"/>
      <c r="E92" s="20"/>
      <c r="F92" s="21"/>
    </row>
    <row r="93" spans="1:6" x14ac:dyDescent="0.2">
      <c r="A93" s="17"/>
      <c r="B93" s="22" t="s">
        <v>71</v>
      </c>
      <c r="C93" s="19" t="s">
        <v>17</v>
      </c>
      <c r="D93" s="20">
        <v>1</v>
      </c>
      <c r="E93" s="20">
        <v>0</v>
      </c>
      <c r="F93" s="21">
        <f t="shared" ref="F93:F98" si="10">D93*E93</f>
        <v>0</v>
      </c>
    </row>
    <row r="94" spans="1:6" x14ac:dyDescent="0.2">
      <c r="A94" s="17"/>
      <c r="B94" s="22" t="s">
        <v>72</v>
      </c>
      <c r="C94" s="19" t="s">
        <v>17</v>
      </c>
      <c r="D94" s="20">
        <v>1</v>
      </c>
      <c r="E94" s="20">
        <v>0</v>
      </c>
      <c r="F94" s="21">
        <f t="shared" si="10"/>
        <v>0</v>
      </c>
    </row>
    <row r="95" spans="1:6" x14ac:dyDescent="0.2">
      <c r="A95" s="17"/>
      <c r="B95" s="22" t="s">
        <v>0</v>
      </c>
      <c r="C95" s="19" t="s">
        <v>17</v>
      </c>
      <c r="D95" s="20">
        <v>1</v>
      </c>
      <c r="E95" s="20">
        <v>0</v>
      </c>
      <c r="F95" s="21">
        <f t="shared" si="10"/>
        <v>0</v>
      </c>
    </row>
    <row r="96" spans="1:6" x14ac:dyDescent="0.2">
      <c r="A96" s="17"/>
      <c r="B96" s="22" t="s">
        <v>6</v>
      </c>
      <c r="C96" s="23" t="s">
        <v>2</v>
      </c>
      <c r="D96" s="24">
        <v>73731</v>
      </c>
      <c r="E96" s="20">
        <v>0</v>
      </c>
      <c r="F96" s="21">
        <f t="shared" si="10"/>
        <v>0</v>
      </c>
    </row>
    <row r="97" spans="1:6" x14ac:dyDescent="0.2">
      <c r="A97" s="17"/>
      <c r="B97" s="22" t="s">
        <v>42</v>
      </c>
      <c r="C97" s="23" t="s">
        <v>2</v>
      </c>
      <c r="D97" s="24">
        <v>73731</v>
      </c>
      <c r="E97" s="20">
        <v>0</v>
      </c>
      <c r="F97" s="21">
        <f t="shared" si="10"/>
        <v>0</v>
      </c>
    </row>
    <row r="98" spans="1:6" x14ac:dyDescent="0.2">
      <c r="A98" s="17"/>
      <c r="B98" s="31" t="s">
        <v>3</v>
      </c>
      <c r="C98" s="19" t="s">
        <v>17</v>
      </c>
      <c r="D98" s="20">
        <v>1</v>
      </c>
      <c r="E98" s="20">
        <v>0</v>
      </c>
      <c r="F98" s="21">
        <f t="shared" si="10"/>
        <v>0</v>
      </c>
    </row>
    <row r="99" spans="1:6" x14ac:dyDescent="0.2">
      <c r="A99" s="17"/>
      <c r="B99" s="25" t="s">
        <v>16</v>
      </c>
      <c r="C99" s="19"/>
      <c r="D99" s="20"/>
      <c r="E99" s="20"/>
      <c r="F99" s="28">
        <f>SUM(F93:F98)</f>
        <v>0</v>
      </c>
    </row>
    <row r="100" spans="1:6" x14ac:dyDescent="0.2">
      <c r="A100" s="17"/>
      <c r="B100" s="18"/>
      <c r="C100" s="20"/>
      <c r="D100" s="20"/>
      <c r="E100" s="20"/>
      <c r="F100" s="21"/>
    </row>
    <row r="101" spans="1:6" x14ac:dyDescent="0.2">
      <c r="A101" s="17"/>
      <c r="B101" s="18" t="s">
        <v>29</v>
      </c>
      <c r="C101" s="19"/>
      <c r="D101" s="20"/>
      <c r="E101" s="20"/>
      <c r="F101" s="21"/>
    </row>
    <row r="102" spans="1:6" x14ac:dyDescent="0.2">
      <c r="A102" s="17"/>
      <c r="B102" s="22" t="s">
        <v>71</v>
      </c>
      <c r="C102" s="19" t="s">
        <v>17</v>
      </c>
      <c r="D102" s="20">
        <v>1</v>
      </c>
      <c r="E102" s="20">
        <v>0</v>
      </c>
      <c r="F102" s="21">
        <f t="shared" ref="F102:F107" si="11">D102*E102</f>
        <v>0</v>
      </c>
    </row>
    <row r="103" spans="1:6" x14ac:dyDescent="0.2">
      <c r="A103" s="17"/>
      <c r="B103" s="22" t="s">
        <v>72</v>
      </c>
      <c r="C103" s="19" t="s">
        <v>17</v>
      </c>
      <c r="D103" s="20">
        <v>1</v>
      </c>
      <c r="E103" s="20">
        <v>0</v>
      </c>
      <c r="F103" s="21">
        <f t="shared" si="11"/>
        <v>0</v>
      </c>
    </row>
    <row r="104" spans="1:6" x14ac:dyDescent="0.2">
      <c r="A104" s="17"/>
      <c r="B104" s="22" t="s">
        <v>0</v>
      </c>
      <c r="C104" s="19" t="s">
        <v>17</v>
      </c>
      <c r="D104" s="20">
        <v>1</v>
      </c>
      <c r="E104" s="20">
        <v>0</v>
      </c>
      <c r="F104" s="21">
        <f t="shared" si="11"/>
        <v>0</v>
      </c>
    </row>
    <row r="105" spans="1:6" x14ac:dyDescent="0.2">
      <c r="A105" s="17"/>
      <c r="B105" s="22" t="s">
        <v>6</v>
      </c>
      <c r="C105" s="23" t="s">
        <v>2</v>
      </c>
      <c r="D105" s="24">
        <v>89531</v>
      </c>
      <c r="E105" s="20">
        <v>0</v>
      </c>
      <c r="F105" s="21">
        <f t="shared" si="11"/>
        <v>0</v>
      </c>
    </row>
    <row r="106" spans="1:6" x14ac:dyDescent="0.2">
      <c r="A106" s="17"/>
      <c r="B106" s="22" t="s">
        <v>42</v>
      </c>
      <c r="C106" s="23" t="s">
        <v>2</v>
      </c>
      <c r="D106" s="24">
        <v>89531</v>
      </c>
      <c r="E106" s="20">
        <v>0</v>
      </c>
      <c r="F106" s="21">
        <f t="shared" si="11"/>
        <v>0</v>
      </c>
    </row>
    <row r="107" spans="1:6" x14ac:dyDescent="0.2">
      <c r="A107" s="17"/>
      <c r="B107" s="31" t="s">
        <v>3</v>
      </c>
      <c r="C107" s="19" t="s">
        <v>17</v>
      </c>
      <c r="D107" s="20">
        <v>1</v>
      </c>
      <c r="E107" s="20">
        <v>0</v>
      </c>
      <c r="F107" s="21">
        <f t="shared" si="11"/>
        <v>0</v>
      </c>
    </row>
    <row r="108" spans="1:6" x14ac:dyDescent="0.2">
      <c r="A108" s="17"/>
      <c r="B108" s="25" t="s">
        <v>16</v>
      </c>
      <c r="C108" s="19"/>
      <c r="D108" s="20"/>
      <c r="E108" s="20"/>
      <c r="F108" s="28">
        <f>SUM(F102:F107)</f>
        <v>0</v>
      </c>
    </row>
    <row r="109" spans="1:6" x14ac:dyDescent="0.2">
      <c r="A109" s="17"/>
      <c r="B109" s="18"/>
      <c r="C109" s="20"/>
      <c r="D109" s="20"/>
      <c r="E109" s="20"/>
      <c r="F109" s="21"/>
    </row>
    <row r="110" spans="1:6" x14ac:dyDescent="0.2">
      <c r="A110" s="17"/>
      <c r="B110" s="18" t="s">
        <v>30</v>
      </c>
      <c r="C110" s="19"/>
      <c r="D110" s="20"/>
      <c r="E110" s="20"/>
      <c r="F110" s="21"/>
    </row>
    <row r="111" spans="1:6" x14ac:dyDescent="0.2">
      <c r="A111" s="17"/>
      <c r="B111" s="22" t="s">
        <v>71</v>
      </c>
      <c r="C111" s="19" t="s">
        <v>17</v>
      </c>
      <c r="D111" s="20">
        <v>1</v>
      </c>
      <c r="E111" s="20">
        <v>0</v>
      </c>
      <c r="F111" s="21">
        <f t="shared" ref="F111:F116" si="12">D111*E111</f>
        <v>0</v>
      </c>
    </row>
    <row r="112" spans="1:6" x14ac:dyDescent="0.2">
      <c r="A112" s="17"/>
      <c r="B112" s="22" t="s">
        <v>72</v>
      </c>
      <c r="C112" s="19" t="s">
        <v>17</v>
      </c>
      <c r="D112" s="20">
        <v>1</v>
      </c>
      <c r="E112" s="20">
        <v>0</v>
      </c>
      <c r="F112" s="21">
        <f t="shared" si="12"/>
        <v>0</v>
      </c>
    </row>
    <row r="113" spans="1:6" x14ac:dyDescent="0.2">
      <c r="A113" s="17"/>
      <c r="B113" s="22" t="s">
        <v>0</v>
      </c>
      <c r="C113" s="19" t="s">
        <v>17</v>
      </c>
      <c r="D113" s="20">
        <v>1</v>
      </c>
      <c r="E113" s="20">
        <v>0</v>
      </c>
      <c r="F113" s="21">
        <f t="shared" si="12"/>
        <v>0</v>
      </c>
    </row>
    <row r="114" spans="1:6" x14ac:dyDescent="0.2">
      <c r="A114" s="17"/>
      <c r="B114" s="22" t="s">
        <v>6</v>
      </c>
      <c r="C114" s="23" t="s">
        <v>2</v>
      </c>
      <c r="D114" s="24">
        <v>82829</v>
      </c>
      <c r="E114" s="20">
        <v>0</v>
      </c>
      <c r="F114" s="21">
        <f t="shared" si="12"/>
        <v>0</v>
      </c>
    </row>
    <row r="115" spans="1:6" x14ac:dyDescent="0.2">
      <c r="A115" s="17"/>
      <c r="B115" s="22" t="s">
        <v>42</v>
      </c>
      <c r="C115" s="23" t="s">
        <v>2</v>
      </c>
      <c r="D115" s="24">
        <v>82829</v>
      </c>
      <c r="E115" s="20">
        <v>0</v>
      </c>
      <c r="F115" s="21">
        <f t="shared" si="12"/>
        <v>0</v>
      </c>
    </row>
    <row r="116" spans="1:6" x14ac:dyDescent="0.2">
      <c r="A116" s="17"/>
      <c r="B116" s="31" t="s">
        <v>3</v>
      </c>
      <c r="C116" s="19" t="s">
        <v>17</v>
      </c>
      <c r="D116" s="20">
        <v>1</v>
      </c>
      <c r="E116" s="20">
        <v>0</v>
      </c>
      <c r="F116" s="21">
        <f t="shared" si="12"/>
        <v>0</v>
      </c>
    </row>
    <row r="117" spans="1:6" x14ac:dyDescent="0.2">
      <c r="A117" s="17"/>
      <c r="B117" s="25" t="s">
        <v>16</v>
      </c>
      <c r="C117" s="19"/>
      <c r="D117" s="20"/>
      <c r="E117" s="20"/>
      <c r="F117" s="28">
        <f>SUM(F111:F116)</f>
        <v>0</v>
      </c>
    </row>
    <row r="118" spans="1:6" x14ac:dyDescent="0.2">
      <c r="A118" s="17"/>
      <c r="B118" s="18"/>
      <c r="C118" s="20"/>
      <c r="D118" s="20"/>
      <c r="E118" s="20"/>
      <c r="F118" s="21"/>
    </row>
    <row r="119" spans="1:6" x14ac:dyDescent="0.2">
      <c r="A119" s="17"/>
      <c r="B119" s="18" t="s">
        <v>31</v>
      </c>
      <c r="C119" s="19"/>
      <c r="D119" s="20"/>
      <c r="E119" s="20"/>
      <c r="F119" s="21"/>
    </row>
    <row r="120" spans="1:6" x14ac:dyDescent="0.2">
      <c r="A120" s="17"/>
      <c r="B120" s="22" t="s">
        <v>71</v>
      </c>
      <c r="C120" s="19" t="s">
        <v>17</v>
      </c>
      <c r="D120" s="20">
        <v>1</v>
      </c>
      <c r="E120" s="20">
        <v>0</v>
      </c>
      <c r="F120" s="21">
        <f t="shared" ref="F120:F125" si="13">D120*E120</f>
        <v>0</v>
      </c>
    </row>
    <row r="121" spans="1:6" x14ac:dyDescent="0.2">
      <c r="A121" s="17"/>
      <c r="B121" s="22" t="s">
        <v>72</v>
      </c>
      <c r="C121" s="19" t="s">
        <v>17</v>
      </c>
      <c r="D121" s="20">
        <v>1</v>
      </c>
      <c r="E121" s="20">
        <v>0</v>
      </c>
      <c r="F121" s="21">
        <f t="shared" si="13"/>
        <v>0</v>
      </c>
    </row>
    <row r="122" spans="1:6" x14ac:dyDescent="0.2">
      <c r="A122" s="17"/>
      <c r="B122" s="22" t="s">
        <v>0</v>
      </c>
      <c r="C122" s="19" t="s">
        <v>17</v>
      </c>
      <c r="D122" s="20">
        <v>1</v>
      </c>
      <c r="E122" s="20">
        <v>0</v>
      </c>
      <c r="F122" s="21">
        <f t="shared" si="13"/>
        <v>0</v>
      </c>
    </row>
    <row r="123" spans="1:6" x14ac:dyDescent="0.2">
      <c r="A123" s="17"/>
      <c r="B123" s="22" t="s">
        <v>6</v>
      </c>
      <c r="C123" s="23" t="s">
        <v>2</v>
      </c>
      <c r="D123" s="24">
        <v>76104</v>
      </c>
      <c r="E123" s="20">
        <v>0</v>
      </c>
      <c r="F123" s="21">
        <f t="shared" si="13"/>
        <v>0</v>
      </c>
    </row>
    <row r="124" spans="1:6" x14ac:dyDescent="0.2">
      <c r="A124" s="17"/>
      <c r="B124" s="22" t="s">
        <v>42</v>
      </c>
      <c r="C124" s="23" t="s">
        <v>2</v>
      </c>
      <c r="D124" s="24">
        <v>76104</v>
      </c>
      <c r="E124" s="20">
        <v>0</v>
      </c>
      <c r="F124" s="21">
        <f t="shared" si="13"/>
        <v>0</v>
      </c>
    </row>
    <row r="125" spans="1:6" x14ac:dyDescent="0.2">
      <c r="A125" s="17"/>
      <c r="B125" s="31" t="s">
        <v>3</v>
      </c>
      <c r="C125" s="19" t="s">
        <v>17</v>
      </c>
      <c r="D125" s="20">
        <v>1</v>
      </c>
      <c r="E125" s="20">
        <v>0</v>
      </c>
      <c r="F125" s="21">
        <f t="shared" si="13"/>
        <v>0</v>
      </c>
    </row>
    <row r="126" spans="1:6" x14ac:dyDescent="0.2">
      <c r="A126" s="17"/>
      <c r="B126" s="25" t="s">
        <v>16</v>
      </c>
      <c r="C126" s="19"/>
      <c r="D126" s="20"/>
      <c r="E126" s="20"/>
      <c r="F126" s="28">
        <f>SUM(F120:F125)</f>
        <v>0</v>
      </c>
    </row>
    <row r="127" spans="1:6" x14ac:dyDescent="0.2">
      <c r="A127" s="17"/>
      <c r="B127" s="18"/>
      <c r="C127" s="20"/>
      <c r="D127" s="20"/>
      <c r="E127" s="20"/>
      <c r="F127" s="21"/>
    </row>
    <row r="128" spans="1:6" x14ac:dyDescent="0.2">
      <c r="A128" s="17"/>
      <c r="B128" s="18" t="s">
        <v>32</v>
      </c>
      <c r="C128" s="19"/>
      <c r="D128" s="20"/>
      <c r="E128" s="20"/>
      <c r="F128" s="21"/>
    </row>
    <row r="129" spans="1:6" x14ac:dyDescent="0.2">
      <c r="A129" s="17"/>
      <c r="B129" s="22" t="s">
        <v>71</v>
      </c>
      <c r="C129" s="19" t="s">
        <v>17</v>
      </c>
      <c r="D129" s="20">
        <v>1</v>
      </c>
      <c r="E129" s="20">
        <v>0</v>
      </c>
      <c r="F129" s="21">
        <f t="shared" ref="F129:F135" si="14">D129*E129</f>
        <v>0</v>
      </c>
    </row>
    <row r="130" spans="1:6" x14ac:dyDescent="0.2">
      <c r="A130" s="17"/>
      <c r="B130" s="22" t="s">
        <v>72</v>
      </c>
      <c r="C130" s="19" t="s">
        <v>17</v>
      </c>
      <c r="D130" s="20">
        <v>1</v>
      </c>
      <c r="E130" s="20">
        <v>0</v>
      </c>
      <c r="F130" s="21">
        <f t="shared" si="14"/>
        <v>0</v>
      </c>
    </row>
    <row r="131" spans="1:6" x14ac:dyDescent="0.2">
      <c r="A131" s="17"/>
      <c r="B131" s="22" t="s">
        <v>0</v>
      </c>
      <c r="C131" s="19" t="s">
        <v>17</v>
      </c>
      <c r="D131" s="20">
        <v>1</v>
      </c>
      <c r="E131" s="20">
        <v>0</v>
      </c>
      <c r="F131" s="21">
        <f t="shared" si="14"/>
        <v>0</v>
      </c>
    </row>
    <row r="132" spans="1:6" x14ac:dyDescent="0.2">
      <c r="A132" s="17"/>
      <c r="B132" s="22" t="s">
        <v>6</v>
      </c>
      <c r="C132" s="23" t="s">
        <v>2</v>
      </c>
      <c r="D132" s="24">
        <v>59198</v>
      </c>
      <c r="E132" s="20">
        <v>0</v>
      </c>
      <c r="F132" s="21">
        <f t="shared" si="14"/>
        <v>0</v>
      </c>
    </row>
    <row r="133" spans="1:6" x14ac:dyDescent="0.2">
      <c r="A133" s="17"/>
      <c r="B133" s="22" t="s">
        <v>42</v>
      </c>
      <c r="C133" s="23" t="s">
        <v>2</v>
      </c>
      <c r="D133" s="24">
        <v>59198</v>
      </c>
      <c r="E133" s="20">
        <v>0</v>
      </c>
      <c r="F133" s="21">
        <f t="shared" si="14"/>
        <v>0</v>
      </c>
    </row>
    <row r="134" spans="1:6" x14ac:dyDescent="0.2">
      <c r="A134" s="17"/>
      <c r="B134" s="22" t="s">
        <v>76</v>
      </c>
      <c r="C134" s="23" t="s">
        <v>2</v>
      </c>
      <c r="D134" s="24">
        <v>59198</v>
      </c>
      <c r="E134" s="20">
        <v>0</v>
      </c>
      <c r="F134" s="21">
        <f t="shared" si="14"/>
        <v>0</v>
      </c>
    </row>
    <row r="135" spans="1:6" x14ac:dyDescent="0.2">
      <c r="A135" s="17"/>
      <c r="B135" s="31" t="s">
        <v>3</v>
      </c>
      <c r="C135" s="19" t="s">
        <v>17</v>
      </c>
      <c r="D135" s="20">
        <v>1</v>
      </c>
      <c r="E135" s="20"/>
      <c r="F135" s="21">
        <f t="shared" si="14"/>
        <v>0</v>
      </c>
    </row>
    <row r="136" spans="1:6" x14ac:dyDescent="0.2">
      <c r="A136" s="17"/>
      <c r="B136" s="25" t="s">
        <v>16</v>
      </c>
      <c r="C136" s="19"/>
      <c r="D136" s="20"/>
      <c r="E136" s="20"/>
      <c r="F136" s="28">
        <f>SUM(F129:F135)</f>
        <v>0</v>
      </c>
    </row>
    <row r="137" spans="1:6" x14ac:dyDescent="0.2">
      <c r="A137" s="17"/>
      <c r="B137" s="18"/>
      <c r="C137" s="20"/>
      <c r="D137" s="20"/>
      <c r="E137" s="20"/>
      <c r="F137" s="21"/>
    </row>
    <row r="138" spans="1:6" x14ac:dyDescent="0.2">
      <c r="A138" s="17"/>
      <c r="B138" s="18" t="s">
        <v>33</v>
      </c>
      <c r="C138" s="19"/>
      <c r="D138" s="20"/>
      <c r="E138" s="20"/>
      <c r="F138" s="21"/>
    </row>
    <row r="139" spans="1:6" x14ac:dyDescent="0.2">
      <c r="A139" s="17"/>
      <c r="B139" s="22" t="s">
        <v>71</v>
      </c>
      <c r="C139" s="19" t="s">
        <v>17</v>
      </c>
      <c r="D139" s="20">
        <v>1</v>
      </c>
      <c r="E139" s="20">
        <v>0</v>
      </c>
      <c r="F139" s="21">
        <f t="shared" ref="F139:F144" si="15">D139*E139</f>
        <v>0</v>
      </c>
    </row>
    <row r="140" spans="1:6" x14ac:dyDescent="0.2">
      <c r="A140" s="17"/>
      <c r="B140" s="22" t="s">
        <v>72</v>
      </c>
      <c r="C140" s="19" t="s">
        <v>17</v>
      </c>
      <c r="D140" s="20">
        <v>1</v>
      </c>
      <c r="E140" s="20">
        <v>0</v>
      </c>
      <c r="F140" s="21">
        <f t="shared" si="15"/>
        <v>0</v>
      </c>
    </row>
    <row r="141" spans="1:6" x14ac:dyDescent="0.2">
      <c r="A141" s="17"/>
      <c r="B141" s="22" t="s">
        <v>0</v>
      </c>
      <c r="C141" s="19" t="s">
        <v>17</v>
      </c>
      <c r="D141" s="20">
        <v>1</v>
      </c>
      <c r="E141" s="20">
        <v>0</v>
      </c>
      <c r="F141" s="21">
        <f t="shared" si="15"/>
        <v>0</v>
      </c>
    </row>
    <row r="142" spans="1:6" x14ac:dyDescent="0.2">
      <c r="A142" s="17"/>
      <c r="B142" s="22" t="s">
        <v>6</v>
      </c>
      <c r="C142" s="23" t="s">
        <v>2</v>
      </c>
      <c r="D142" s="24">
        <v>37232</v>
      </c>
      <c r="E142" s="20">
        <v>0</v>
      </c>
      <c r="F142" s="21">
        <f t="shared" si="15"/>
        <v>0</v>
      </c>
    </row>
    <row r="143" spans="1:6" x14ac:dyDescent="0.2">
      <c r="A143" s="17"/>
      <c r="B143" s="22" t="s">
        <v>42</v>
      </c>
      <c r="C143" s="23" t="s">
        <v>2</v>
      </c>
      <c r="D143" s="24">
        <v>37232</v>
      </c>
      <c r="E143" s="20">
        <v>0</v>
      </c>
      <c r="F143" s="21">
        <f t="shared" si="15"/>
        <v>0</v>
      </c>
    </row>
    <row r="144" spans="1:6" x14ac:dyDescent="0.2">
      <c r="A144" s="17"/>
      <c r="B144" s="31" t="s">
        <v>3</v>
      </c>
      <c r="C144" s="19" t="s">
        <v>17</v>
      </c>
      <c r="D144" s="20">
        <v>1</v>
      </c>
      <c r="E144" s="20">
        <v>0</v>
      </c>
      <c r="F144" s="21">
        <f t="shared" si="15"/>
        <v>0</v>
      </c>
    </row>
    <row r="145" spans="1:6" x14ac:dyDescent="0.2">
      <c r="A145" s="17"/>
      <c r="B145" s="25" t="s">
        <v>16</v>
      </c>
      <c r="C145" s="19"/>
      <c r="D145" s="20"/>
      <c r="E145" s="20"/>
      <c r="F145" s="28">
        <f>SUM(F139:F144)</f>
        <v>0</v>
      </c>
    </row>
    <row r="146" spans="1:6" x14ac:dyDescent="0.2">
      <c r="A146" s="17"/>
      <c r="B146" s="18"/>
      <c r="C146" s="20"/>
      <c r="D146" s="20"/>
      <c r="E146" s="20"/>
      <c r="F146" s="21"/>
    </row>
    <row r="147" spans="1:6" x14ac:dyDescent="0.2">
      <c r="A147" s="17"/>
      <c r="B147" s="18" t="s">
        <v>34</v>
      </c>
      <c r="C147" s="19"/>
      <c r="D147" s="20"/>
      <c r="E147" s="20"/>
      <c r="F147" s="21"/>
    </row>
    <row r="148" spans="1:6" x14ac:dyDescent="0.2">
      <c r="A148" s="17"/>
      <c r="B148" s="22" t="s">
        <v>71</v>
      </c>
      <c r="C148" s="19" t="s">
        <v>17</v>
      </c>
      <c r="D148" s="20">
        <v>1</v>
      </c>
      <c r="E148" s="20">
        <v>0</v>
      </c>
      <c r="F148" s="21">
        <f t="shared" ref="F148:F153" si="16">D148*E148</f>
        <v>0</v>
      </c>
    </row>
    <row r="149" spans="1:6" x14ac:dyDescent="0.2">
      <c r="A149" s="17"/>
      <c r="B149" s="22" t="s">
        <v>72</v>
      </c>
      <c r="C149" s="19" t="s">
        <v>17</v>
      </c>
      <c r="D149" s="20">
        <v>1</v>
      </c>
      <c r="E149" s="20">
        <v>0</v>
      </c>
      <c r="F149" s="21">
        <f t="shared" si="16"/>
        <v>0</v>
      </c>
    </row>
    <row r="150" spans="1:6" x14ac:dyDescent="0.2">
      <c r="A150" s="17"/>
      <c r="B150" s="22" t="s">
        <v>0</v>
      </c>
      <c r="C150" s="19" t="s">
        <v>17</v>
      </c>
      <c r="D150" s="20">
        <v>1</v>
      </c>
      <c r="E150" s="20">
        <v>0</v>
      </c>
      <c r="F150" s="21">
        <f t="shared" si="16"/>
        <v>0</v>
      </c>
    </row>
    <row r="151" spans="1:6" x14ac:dyDescent="0.2">
      <c r="A151" s="17"/>
      <c r="B151" s="22" t="s">
        <v>6</v>
      </c>
      <c r="C151" s="23" t="s">
        <v>2</v>
      </c>
      <c r="D151" s="24">
        <v>44647</v>
      </c>
      <c r="E151" s="20">
        <v>0</v>
      </c>
      <c r="F151" s="21">
        <f t="shared" si="16"/>
        <v>0</v>
      </c>
    </row>
    <row r="152" spans="1:6" x14ac:dyDescent="0.2">
      <c r="A152" s="17"/>
      <c r="B152" s="22" t="s">
        <v>42</v>
      </c>
      <c r="C152" s="23" t="s">
        <v>2</v>
      </c>
      <c r="D152" s="24">
        <v>44647</v>
      </c>
      <c r="E152" s="20">
        <v>0</v>
      </c>
      <c r="F152" s="21">
        <f t="shared" si="16"/>
        <v>0</v>
      </c>
    </row>
    <row r="153" spans="1:6" x14ac:dyDescent="0.2">
      <c r="A153" s="17"/>
      <c r="B153" s="31" t="s">
        <v>3</v>
      </c>
      <c r="C153" s="19" t="s">
        <v>17</v>
      </c>
      <c r="D153" s="20">
        <v>1</v>
      </c>
      <c r="E153" s="20">
        <v>0</v>
      </c>
      <c r="F153" s="21">
        <f t="shared" si="16"/>
        <v>0</v>
      </c>
    </row>
    <row r="154" spans="1:6" x14ac:dyDescent="0.2">
      <c r="A154" s="17"/>
      <c r="B154" s="25" t="s">
        <v>16</v>
      </c>
      <c r="C154" s="19"/>
      <c r="D154" s="20"/>
      <c r="E154" s="20"/>
      <c r="F154" s="28">
        <f>SUM(F148:F153)</f>
        <v>0</v>
      </c>
    </row>
    <row r="155" spans="1:6" x14ac:dyDescent="0.2">
      <c r="A155" s="17"/>
      <c r="B155" s="18"/>
      <c r="C155" s="20"/>
      <c r="D155" s="20"/>
      <c r="E155" s="20"/>
      <c r="F155" s="21"/>
    </row>
    <row r="156" spans="1:6" x14ac:dyDescent="0.2">
      <c r="A156" s="17"/>
      <c r="B156" s="18" t="s">
        <v>35</v>
      </c>
      <c r="C156" s="19"/>
      <c r="D156" s="20"/>
      <c r="E156" s="20"/>
      <c r="F156" s="21"/>
    </row>
    <row r="157" spans="1:6" x14ac:dyDescent="0.2">
      <c r="A157" s="17"/>
      <c r="B157" s="22" t="s">
        <v>71</v>
      </c>
      <c r="C157" s="19" t="s">
        <v>17</v>
      </c>
      <c r="D157" s="20">
        <v>1</v>
      </c>
      <c r="E157" s="20">
        <v>0</v>
      </c>
      <c r="F157" s="21">
        <f t="shared" ref="F157:F162" si="17">D157*E157</f>
        <v>0</v>
      </c>
    </row>
    <row r="158" spans="1:6" x14ac:dyDescent="0.2">
      <c r="A158" s="17"/>
      <c r="B158" s="22" t="s">
        <v>72</v>
      </c>
      <c r="C158" s="19" t="s">
        <v>17</v>
      </c>
      <c r="D158" s="20">
        <v>1</v>
      </c>
      <c r="E158" s="20">
        <v>0</v>
      </c>
      <c r="F158" s="21">
        <f t="shared" si="17"/>
        <v>0</v>
      </c>
    </row>
    <row r="159" spans="1:6" x14ac:dyDescent="0.2">
      <c r="A159" s="17"/>
      <c r="B159" s="22" t="s">
        <v>0</v>
      </c>
      <c r="C159" s="19" t="s">
        <v>17</v>
      </c>
      <c r="D159" s="20">
        <v>1</v>
      </c>
      <c r="E159" s="20">
        <v>0</v>
      </c>
      <c r="F159" s="21">
        <f t="shared" si="17"/>
        <v>0</v>
      </c>
    </row>
    <row r="160" spans="1:6" x14ac:dyDescent="0.2">
      <c r="A160" s="17"/>
      <c r="B160" s="22" t="s">
        <v>6</v>
      </c>
      <c r="C160" s="23" t="s">
        <v>2</v>
      </c>
      <c r="D160" s="24">
        <v>55330</v>
      </c>
      <c r="E160" s="20">
        <v>0</v>
      </c>
      <c r="F160" s="21">
        <f t="shared" si="17"/>
        <v>0</v>
      </c>
    </row>
    <row r="161" spans="1:6" x14ac:dyDescent="0.2">
      <c r="A161" s="17"/>
      <c r="B161" s="22" t="s">
        <v>42</v>
      </c>
      <c r="C161" s="23" t="s">
        <v>2</v>
      </c>
      <c r="D161" s="24">
        <v>55330</v>
      </c>
      <c r="E161" s="20">
        <v>0</v>
      </c>
      <c r="F161" s="21">
        <f t="shared" si="17"/>
        <v>0</v>
      </c>
    </row>
    <row r="162" spans="1:6" x14ac:dyDescent="0.2">
      <c r="A162" s="17"/>
      <c r="B162" s="31" t="s">
        <v>3</v>
      </c>
      <c r="C162" s="19" t="s">
        <v>17</v>
      </c>
      <c r="D162" s="20">
        <v>1</v>
      </c>
      <c r="E162" s="20">
        <v>0</v>
      </c>
      <c r="F162" s="21">
        <f t="shared" si="17"/>
        <v>0</v>
      </c>
    </row>
    <row r="163" spans="1:6" x14ac:dyDescent="0.2">
      <c r="A163" s="17"/>
      <c r="B163" s="25" t="s">
        <v>16</v>
      </c>
      <c r="C163" s="19"/>
      <c r="D163" s="20"/>
      <c r="E163" s="20"/>
      <c r="F163" s="28">
        <f>SUM(F157:F162)</f>
        <v>0</v>
      </c>
    </row>
    <row r="164" spans="1:6" x14ac:dyDescent="0.2">
      <c r="A164" s="17"/>
      <c r="B164" s="18"/>
      <c r="C164" s="20"/>
      <c r="D164" s="20"/>
      <c r="E164" s="20"/>
      <c r="F164" s="21"/>
    </row>
    <row r="165" spans="1:6" x14ac:dyDescent="0.2">
      <c r="A165" s="17"/>
      <c r="B165" s="18" t="s">
        <v>36</v>
      </c>
      <c r="C165" s="19"/>
      <c r="D165" s="20"/>
      <c r="E165" s="20"/>
      <c r="F165" s="21"/>
    </row>
    <row r="166" spans="1:6" x14ac:dyDescent="0.2">
      <c r="A166" s="17"/>
      <c r="B166" s="22" t="s">
        <v>71</v>
      </c>
      <c r="C166" s="19" t="s">
        <v>17</v>
      </c>
      <c r="D166" s="20">
        <v>1</v>
      </c>
      <c r="E166" s="20">
        <v>0</v>
      </c>
      <c r="F166" s="21">
        <f t="shared" ref="F166:F171" si="18">D166*E166</f>
        <v>0</v>
      </c>
    </row>
    <row r="167" spans="1:6" x14ac:dyDescent="0.2">
      <c r="A167" s="17"/>
      <c r="B167" s="22" t="s">
        <v>72</v>
      </c>
      <c r="C167" s="19" t="s">
        <v>17</v>
      </c>
      <c r="D167" s="20">
        <v>1</v>
      </c>
      <c r="E167" s="20">
        <v>0</v>
      </c>
      <c r="F167" s="21">
        <f t="shared" si="18"/>
        <v>0</v>
      </c>
    </row>
    <row r="168" spans="1:6" x14ac:dyDescent="0.2">
      <c r="A168" s="17"/>
      <c r="B168" s="22" t="s">
        <v>0</v>
      </c>
      <c r="C168" s="19" t="s">
        <v>17</v>
      </c>
      <c r="D168" s="20">
        <v>1</v>
      </c>
      <c r="E168" s="20">
        <v>0</v>
      </c>
      <c r="F168" s="21">
        <f t="shared" si="18"/>
        <v>0</v>
      </c>
    </row>
    <row r="169" spans="1:6" x14ac:dyDescent="0.2">
      <c r="A169" s="17"/>
      <c r="B169" s="22" t="s">
        <v>6</v>
      </c>
      <c r="C169" s="23" t="s">
        <v>2</v>
      </c>
      <c r="D169" s="24">
        <v>32884</v>
      </c>
      <c r="E169" s="20">
        <v>0</v>
      </c>
      <c r="F169" s="21">
        <f t="shared" si="18"/>
        <v>0</v>
      </c>
    </row>
    <row r="170" spans="1:6" x14ac:dyDescent="0.2">
      <c r="A170" s="17"/>
      <c r="B170" s="22" t="s">
        <v>42</v>
      </c>
      <c r="C170" s="23" t="s">
        <v>2</v>
      </c>
      <c r="D170" s="24">
        <v>32884</v>
      </c>
      <c r="E170" s="20">
        <v>0</v>
      </c>
      <c r="F170" s="21">
        <f t="shared" si="18"/>
        <v>0</v>
      </c>
    </row>
    <row r="171" spans="1:6" x14ac:dyDescent="0.2">
      <c r="A171" s="17"/>
      <c r="B171" s="31" t="s">
        <v>3</v>
      </c>
      <c r="C171" s="19" t="s">
        <v>17</v>
      </c>
      <c r="D171" s="20">
        <v>1</v>
      </c>
      <c r="E171" s="20">
        <v>0</v>
      </c>
      <c r="F171" s="21">
        <f t="shared" si="18"/>
        <v>0</v>
      </c>
    </row>
    <row r="172" spans="1:6" x14ac:dyDescent="0.2">
      <c r="A172" s="17"/>
      <c r="B172" s="25" t="s">
        <v>16</v>
      </c>
      <c r="C172" s="19"/>
      <c r="D172" s="20"/>
      <c r="E172" s="20"/>
      <c r="F172" s="28">
        <f>SUM(F166:F171)</f>
        <v>0</v>
      </c>
    </row>
    <row r="173" spans="1:6" x14ac:dyDescent="0.2">
      <c r="A173" s="17"/>
      <c r="B173" s="18"/>
      <c r="C173" s="20"/>
      <c r="D173" s="20"/>
      <c r="E173" s="20"/>
      <c r="F173" s="21"/>
    </row>
    <row r="174" spans="1:6" x14ac:dyDescent="0.2">
      <c r="A174" s="17"/>
      <c r="B174" s="18" t="s">
        <v>37</v>
      </c>
      <c r="C174" s="19"/>
      <c r="D174" s="20"/>
      <c r="E174" s="20"/>
      <c r="F174" s="21"/>
    </row>
    <row r="175" spans="1:6" x14ac:dyDescent="0.2">
      <c r="A175" s="17"/>
      <c r="B175" s="22" t="s">
        <v>71</v>
      </c>
      <c r="C175" s="19" t="s">
        <v>17</v>
      </c>
      <c r="D175" s="20">
        <v>1</v>
      </c>
      <c r="E175" s="20">
        <v>0</v>
      </c>
      <c r="F175" s="21">
        <f t="shared" ref="F175:F180" si="19">D175*E175</f>
        <v>0</v>
      </c>
    </row>
    <row r="176" spans="1:6" x14ac:dyDescent="0.2">
      <c r="A176" s="17"/>
      <c r="B176" s="22" t="s">
        <v>72</v>
      </c>
      <c r="C176" s="19" t="s">
        <v>17</v>
      </c>
      <c r="D176" s="20">
        <v>1</v>
      </c>
      <c r="E176" s="20">
        <v>0</v>
      </c>
      <c r="F176" s="21">
        <f t="shared" si="19"/>
        <v>0</v>
      </c>
    </row>
    <row r="177" spans="1:6" x14ac:dyDescent="0.2">
      <c r="A177" s="17"/>
      <c r="B177" s="22" t="s">
        <v>0</v>
      </c>
      <c r="C177" s="19" t="s">
        <v>17</v>
      </c>
      <c r="D177" s="20">
        <v>1</v>
      </c>
      <c r="E177" s="20">
        <v>0</v>
      </c>
      <c r="F177" s="21">
        <f t="shared" si="19"/>
        <v>0</v>
      </c>
    </row>
    <row r="178" spans="1:6" x14ac:dyDescent="0.2">
      <c r="A178" s="17"/>
      <c r="B178" s="22" t="s">
        <v>6</v>
      </c>
      <c r="C178" s="23" t="s">
        <v>2</v>
      </c>
      <c r="D178" s="24">
        <v>26016</v>
      </c>
      <c r="E178" s="20">
        <v>0</v>
      </c>
      <c r="F178" s="21">
        <f t="shared" si="19"/>
        <v>0</v>
      </c>
    </row>
    <row r="179" spans="1:6" x14ac:dyDescent="0.2">
      <c r="A179" s="17"/>
      <c r="B179" s="22" t="s">
        <v>42</v>
      </c>
      <c r="C179" s="23" t="s">
        <v>2</v>
      </c>
      <c r="D179" s="24">
        <v>26016</v>
      </c>
      <c r="E179" s="20">
        <v>0</v>
      </c>
      <c r="F179" s="21">
        <f t="shared" si="19"/>
        <v>0</v>
      </c>
    </row>
    <row r="180" spans="1:6" x14ac:dyDescent="0.2">
      <c r="A180" s="17"/>
      <c r="B180" s="31" t="s">
        <v>3</v>
      </c>
      <c r="C180" s="19" t="s">
        <v>17</v>
      </c>
      <c r="D180" s="20">
        <v>1</v>
      </c>
      <c r="E180" s="20">
        <v>0</v>
      </c>
      <c r="F180" s="21">
        <f t="shared" si="19"/>
        <v>0</v>
      </c>
    </row>
    <row r="181" spans="1:6" x14ac:dyDescent="0.2">
      <c r="A181" s="17"/>
      <c r="B181" s="25" t="s">
        <v>16</v>
      </c>
      <c r="C181" s="19"/>
      <c r="D181" s="20"/>
      <c r="E181" s="20"/>
      <c r="F181" s="28">
        <f>SUM(F175:F180)</f>
        <v>0</v>
      </c>
    </row>
    <row r="182" spans="1:6" x14ac:dyDescent="0.2">
      <c r="A182" s="17"/>
      <c r="B182" s="18"/>
      <c r="C182" s="20"/>
      <c r="D182" s="20"/>
      <c r="E182" s="20"/>
      <c r="F182" s="21"/>
    </row>
    <row r="183" spans="1:6" x14ac:dyDescent="0.2">
      <c r="A183" s="17"/>
      <c r="B183" s="18" t="s">
        <v>38</v>
      </c>
      <c r="C183" s="19"/>
      <c r="D183" s="20"/>
      <c r="E183" s="20"/>
      <c r="F183" s="21"/>
    </row>
    <row r="184" spans="1:6" x14ac:dyDescent="0.2">
      <c r="A184" s="17"/>
      <c r="B184" s="22" t="s">
        <v>71</v>
      </c>
      <c r="C184" s="19" t="s">
        <v>17</v>
      </c>
      <c r="D184" s="20">
        <v>1</v>
      </c>
      <c r="E184" s="20">
        <v>0</v>
      </c>
      <c r="F184" s="21">
        <f t="shared" ref="F184:F189" si="20">D184*E184</f>
        <v>0</v>
      </c>
    </row>
    <row r="185" spans="1:6" x14ac:dyDescent="0.2">
      <c r="A185" s="17"/>
      <c r="B185" s="22" t="s">
        <v>72</v>
      </c>
      <c r="C185" s="19" t="s">
        <v>17</v>
      </c>
      <c r="D185" s="20">
        <v>1</v>
      </c>
      <c r="E185" s="20">
        <v>0</v>
      </c>
      <c r="F185" s="21">
        <f t="shared" si="20"/>
        <v>0</v>
      </c>
    </row>
    <row r="186" spans="1:6" x14ac:dyDescent="0.2">
      <c r="A186" s="17"/>
      <c r="B186" s="22" t="s">
        <v>0</v>
      </c>
      <c r="C186" s="19" t="s">
        <v>17</v>
      </c>
      <c r="D186" s="20">
        <v>1</v>
      </c>
      <c r="E186" s="20">
        <v>0</v>
      </c>
      <c r="F186" s="21">
        <f t="shared" si="20"/>
        <v>0</v>
      </c>
    </row>
    <row r="187" spans="1:6" x14ac:dyDescent="0.2">
      <c r="A187" s="17"/>
      <c r="B187" s="22" t="s">
        <v>6</v>
      </c>
      <c r="C187" s="23" t="s">
        <v>2</v>
      </c>
      <c r="D187" s="24">
        <v>40421</v>
      </c>
      <c r="E187" s="20">
        <v>0</v>
      </c>
      <c r="F187" s="21">
        <f t="shared" si="20"/>
        <v>0</v>
      </c>
    </row>
    <row r="188" spans="1:6" x14ac:dyDescent="0.2">
      <c r="A188" s="17"/>
      <c r="B188" s="22" t="s">
        <v>42</v>
      </c>
      <c r="C188" s="23" t="s">
        <v>2</v>
      </c>
      <c r="D188" s="24">
        <v>40421</v>
      </c>
      <c r="E188" s="20">
        <v>0</v>
      </c>
      <c r="F188" s="21">
        <f t="shared" si="20"/>
        <v>0</v>
      </c>
    </row>
    <row r="189" spans="1:6" x14ac:dyDescent="0.2">
      <c r="A189" s="17"/>
      <c r="B189" s="31" t="s">
        <v>3</v>
      </c>
      <c r="C189" s="19" t="s">
        <v>17</v>
      </c>
      <c r="D189" s="20">
        <v>1</v>
      </c>
      <c r="E189" s="20">
        <v>0</v>
      </c>
      <c r="F189" s="21">
        <f t="shared" si="20"/>
        <v>0</v>
      </c>
    </row>
    <row r="190" spans="1:6" x14ac:dyDescent="0.2">
      <c r="A190" s="17"/>
      <c r="B190" s="25" t="s">
        <v>16</v>
      </c>
      <c r="C190" s="19"/>
      <c r="D190" s="20"/>
      <c r="E190" s="20"/>
      <c r="F190" s="28">
        <f>SUM(F184:F189)</f>
        <v>0</v>
      </c>
    </row>
    <row r="191" spans="1:6" x14ac:dyDescent="0.2">
      <c r="A191" s="17"/>
      <c r="B191" s="18"/>
      <c r="C191" s="20"/>
      <c r="D191" s="20"/>
      <c r="E191" s="20"/>
      <c r="F191" s="21"/>
    </row>
    <row r="192" spans="1:6" x14ac:dyDescent="0.2">
      <c r="A192" s="17"/>
      <c r="B192" s="18" t="s">
        <v>39</v>
      </c>
      <c r="C192" s="19"/>
      <c r="D192" s="20"/>
      <c r="E192" s="20"/>
      <c r="F192" s="21"/>
    </row>
    <row r="193" spans="1:6" x14ac:dyDescent="0.2">
      <c r="A193" s="17"/>
      <c r="B193" s="22" t="s">
        <v>71</v>
      </c>
      <c r="C193" s="19" t="s">
        <v>17</v>
      </c>
      <c r="D193" s="20">
        <v>1</v>
      </c>
      <c r="E193" s="20">
        <v>0</v>
      </c>
      <c r="F193" s="21">
        <f t="shared" ref="F193:F198" si="21">D193*E193</f>
        <v>0</v>
      </c>
    </row>
    <row r="194" spans="1:6" x14ac:dyDescent="0.2">
      <c r="A194" s="17"/>
      <c r="B194" s="22" t="s">
        <v>72</v>
      </c>
      <c r="C194" s="19" t="s">
        <v>17</v>
      </c>
      <c r="D194" s="20">
        <v>1</v>
      </c>
      <c r="E194" s="20">
        <v>0</v>
      </c>
      <c r="F194" s="21">
        <f t="shared" si="21"/>
        <v>0</v>
      </c>
    </row>
    <row r="195" spans="1:6" x14ac:dyDescent="0.2">
      <c r="A195" s="17"/>
      <c r="B195" s="22" t="s">
        <v>0</v>
      </c>
      <c r="C195" s="19" t="s">
        <v>17</v>
      </c>
      <c r="D195" s="20">
        <v>1</v>
      </c>
      <c r="E195" s="20">
        <v>0</v>
      </c>
      <c r="F195" s="21">
        <f t="shared" si="21"/>
        <v>0</v>
      </c>
    </row>
    <row r="196" spans="1:6" x14ac:dyDescent="0.2">
      <c r="A196" s="17"/>
      <c r="B196" s="22" t="s">
        <v>6</v>
      </c>
      <c r="C196" s="23" t="s">
        <v>2</v>
      </c>
      <c r="D196" s="24">
        <v>28547</v>
      </c>
      <c r="E196" s="20">
        <v>0</v>
      </c>
      <c r="F196" s="21">
        <f t="shared" si="21"/>
        <v>0</v>
      </c>
    </row>
    <row r="197" spans="1:6" x14ac:dyDescent="0.2">
      <c r="A197" s="17"/>
      <c r="B197" s="22" t="s">
        <v>42</v>
      </c>
      <c r="C197" s="23" t="s">
        <v>2</v>
      </c>
      <c r="D197" s="24">
        <v>28547</v>
      </c>
      <c r="E197" s="20">
        <v>0</v>
      </c>
      <c r="F197" s="21">
        <f t="shared" si="21"/>
        <v>0</v>
      </c>
    </row>
    <row r="198" spans="1:6" x14ac:dyDescent="0.2">
      <c r="A198" s="17"/>
      <c r="B198" s="31" t="s">
        <v>3</v>
      </c>
      <c r="C198" s="19" t="s">
        <v>17</v>
      </c>
      <c r="D198" s="20">
        <v>1</v>
      </c>
      <c r="E198" s="20">
        <v>0</v>
      </c>
      <c r="F198" s="21">
        <f t="shared" si="21"/>
        <v>0</v>
      </c>
    </row>
    <row r="199" spans="1:6" x14ac:dyDescent="0.2">
      <c r="A199" s="17"/>
      <c r="B199" s="25" t="s">
        <v>16</v>
      </c>
      <c r="C199" s="19"/>
      <c r="D199" s="20"/>
      <c r="E199" s="20"/>
      <c r="F199" s="28">
        <f>SUM(F193:F198)</f>
        <v>0</v>
      </c>
    </row>
    <row r="200" spans="1:6" x14ac:dyDescent="0.2">
      <c r="A200" s="17"/>
      <c r="B200" s="18"/>
      <c r="C200" s="20"/>
      <c r="D200" s="20"/>
      <c r="E200" s="20"/>
      <c r="F200" s="21"/>
    </row>
    <row r="201" spans="1:6" x14ac:dyDescent="0.2">
      <c r="A201" s="17"/>
      <c r="B201" s="18" t="s">
        <v>40</v>
      </c>
      <c r="C201" s="19"/>
      <c r="D201" s="20"/>
      <c r="E201" s="20"/>
      <c r="F201" s="21"/>
    </row>
    <row r="202" spans="1:6" x14ac:dyDescent="0.2">
      <c r="A202" s="17"/>
      <c r="B202" s="22" t="s">
        <v>71</v>
      </c>
      <c r="C202" s="19" t="s">
        <v>17</v>
      </c>
      <c r="D202" s="20">
        <v>1</v>
      </c>
      <c r="E202" s="20">
        <v>0</v>
      </c>
      <c r="F202" s="21">
        <f t="shared" ref="F202:F207" si="22">D202*E202</f>
        <v>0</v>
      </c>
    </row>
    <row r="203" spans="1:6" x14ac:dyDescent="0.2">
      <c r="A203" s="17"/>
      <c r="B203" s="22" t="s">
        <v>72</v>
      </c>
      <c r="C203" s="19" t="s">
        <v>17</v>
      </c>
      <c r="D203" s="20">
        <v>1</v>
      </c>
      <c r="E203" s="20">
        <v>0</v>
      </c>
      <c r="F203" s="21">
        <f t="shared" si="22"/>
        <v>0</v>
      </c>
    </row>
    <row r="204" spans="1:6" x14ac:dyDescent="0.2">
      <c r="A204" s="17"/>
      <c r="B204" s="22" t="s">
        <v>0</v>
      </c>
      <c r="C204" s="19" t="s">
        <v>17</v>
      </c>
      <c r="D204" s="20">
        <v>1</v>
      </c>
      <c r="E204" s="20">
        <v>0</v>
      </c>
      <c r="F204" s="21">
        <f t="shared" si="22"/>
        <v>0</v>
      </c>
    </row>
    <row r="205" spans="1:6" x14ac:dyDescent="0.2">
      <c r="A205" s="17"/>
      <c r="B205" s="22" t="s">
        <v>6</v>
      </c>
      <c r="C205" s="23" t="s">
        <v>2</v>
      </c>
      <c r="D205" s="24">
        <v>93300</v>
      </c>
      <c r="E205" s="20">
        <v>0</v>
      </c>
      <c r="F205" s="21">
        <f t="shared" si="22"/>
        <v>0</v>
      </c>
    </row>
    <row r="206" spans="1:6" x14ac:dyDescent="0.2">
      <c r="A206" s="17"/>
      <c r="B206" s="22" t="s">
        <v>42</v>
      </c>
      <c r="C206" s="23" t="s">
        <v>2</v>
      </c>
      <c r="D206" s="24">
        <v>93300</v>
      </c>
      <c r="E206" s="20">
        <v>0</v>
      </c>
      <c r="F206" s="21">
        <f t="shared" si="22"/>
        <v>0</v>
      </c>
    </row>
    <row r="207" spans="1:6" x14ac:dyDescent="0.2">
      <c r="A207" s="17"/>
      <c r="B207" s="31" t="s">
        <v>3</v>
      </c>
      <c r="C207" s="19" t="s">
        <v>17</v>
      </c>
      <c r="D207" s="20">
        <v>1</v>
      </c>
      <c r="E207" s="20">
        <v>0</v>
      </c>
      <c r="F207" s="21">
        <f t="shared" si="22"/>
        <v>0</v>
      </c>
    </row>
    <row r="208" spans="1:6" ht="13.5" thickBot="1" x14ac:dyDescent="0.25">
      <c r="A208" s="64"/>
      <c r="B208" s="61" t="s">
        <v>16</v>
      </c>
      <c r="C208" s="66"/>
      <c r="D208" s="62"/>
      <c r="E208" s="62"/>
      <c r="F208" s="65">
        <f>SUM(F202:F207)</f>
        <v>0</v>
      </c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1"/>
  <sheetViews>
    <sheetView topLeftCell="A16" workbookViewId="0">
      <selection activeCell="F392" sqref="F392"/>
    </sheetView>
  </sheetViews>
  <sheetFormatPr defaultColWidth="9.140625" defaultRowHeight="12.75" x14ac:dyDescent="0.2"/>
  <cols>
    <col min="1" max="1" width="5.42578125" style="16" customWidth="1"/>
    <col min="2" max="2" width="42.85546875" style="16" customWidth="1"/>
    <col min="3" max="3" width="13.140625" style="16" customWidth="1"/>
    <col min="4" max="4" width="13" style="16" customWidth="1"/>
    <col min="5" max="5" width="13.140625" style="16" customWidth="1"/>
    <col min="6" max="6" width="14.7109375" style="16" customWidth="1"/>
    <col min="7" max="7" width="9.140625" style="16"/>
    <col min="8" max="8" width="11.7109375" style="16" bestFit="1" customWidth="1"/>
    <col min="9" max="16384" width="9.140625" style="16"/>
  </cols>
  <sheetData>
    <row r="1" spans="1:6" ht="25.5" x14ac:dyDescent="0.2">
      <c r="A1" s="12" t="s">
        <v>10</v>
      </c>
      <c r="B1" s="13" t="s">
        <v>11</v>
      </c>
      <c r="C1" s="14" t="s">
        <v>12</v>
      </c>
      <c r="D1" s="14" t="s">
        <v>13</v>
      </c>
      <c r="E1" s="14" t="s">
        <v>14</v>
      </c>
      <c r="F1" s="15" t="s">
        <v>15</v>
      </c>
    </row>
    <row r="2" spans="1:6" x14ac:dyDescent="0.2">
      <c r="A2" s="17"/>
      <c r="B2" s="18" t="s">
        <v>41</v>
      </c>
      <c r="C2" s="19"/>
      <c r="D2" s="20"/>
      <c r="E2" s="20"/>
      <c r="F2" s="21"/>
    </row>
    <row r="3" spans="1:6" x14ac:dyDescent="0.2">
      <c r="A3" s="17"/>
      <c r="B3" s="22" t="s">
        <v>71</v>
      </c>
      <c r="C3" s="19" t="s">
        <v>17</v>
      </c>
      <c r="D3" s="20">
        <v>1</v>
      </c>
      <c r="E3" s="20">
        <v>0</v>
      </c>
      <c r="F3" s="21">
        <f t="shared" ref="F3:F8" si="0">D3*E3</f>
        <v>0</v>
      </c>
    </row>
    <row r="4" spans="1:6" x14ac:dyDescent="0.2">
      <c r="A4" s="17"/>
      <c r="B4" s="22" t="s">
        <v>72</v>
      </c>
      <c r="C4" s="19" t="s">
        <v>17</v>
      </c>
      <c r="D4" s="20">
        <v>1</v>
      </c>
      <c r="E4" s="20">
        <v>0</v>
      </c>
      <c r="F4" s="21">
        <f t="shared" si="0"/>
        <v>0</v>
      </c>
    </row>
    <row r="5" spans="1:6" x14ac:dyDescent="0.2">
      <c r="A5" s="17"/>
      <c r="B5" s="22" t="s">
        <v>0</v>
      </c>
      <c r="C5" s="19" t="s">
        <v>78</v>
      </c>
      <c r="D5" s="30">
        <v>1</v>
      </c>
      <c r="E5" s="20">
        <v>0</v>
      </c>
      <c r="F5" s="21">
        <f t="shared" si="0"/>
        <v>0</v>
      </c>
    </row>
    <row r="6" spans="1:6" ht="22.5" x14ac:dyDescent="0.2">
      <c r="A6" s="17"/>
      <c r="B6" s="46" t="s">
        <v>75</v>
      </c>
      <c r="C6" s="23" t="s">
        <v>2</v>
      </c>
      <c r="D6" s="32">
        <v>78859</v>
      </c>
      <c r="E6" s="20">
        <v>0</v>
      </c>
      <c r="F6" s="21">
        <f t="shared" si="0"/>
        <v>0</v>
      </c>
    </row>
    <row r="7" spans="1:6" ht="33.75" x14ac:dyDescent="0.2">
      <c r="A7" s="17"/>
      <c r="B7" s="46" t="s">
        <v>74</v>
      </c>
      <c r="C7" s="23" t="s">
        <v>2</v>
      </c>
      <c r="D7" s="32">
        <v>78859</v>
      </c>
      <c r="E7" s="20">
        <v>0</v>
      </c>
      <c r="F7" s="21">
        <f t="shared" si="0"/>
        <v>0</v>
      </c>
    </row>
    <row r="8" spans="1:6" x14ac:dyDescent="0.2">
      <c r="A8" s="17"/>
      <c r="B8" s="22" t="s">
        <v>7</v>
      </c>
      <c r="C8" s="19" t="s">
        <v>8</v>
      </c>
      <c r="D8" s="33">
        <v>5913</v>
      </c>
      <c r="E8" s="20">
        <v>0</v>
      </c>
      <c r="F8" s="21">
        <f t="shared" si="0"/>
        <v>0</v>
      </c>
    </row>
    <row r="9" spans="1:6" x14ac:dyDescent="0.2">
      <c r="A9" s="17"/>
      <c r="B9" s="22" t="s">
        <v>79</v>
      </c>
      <c r="C9" s="19" t="s">
        <v>8</v>
      </c>
      <c r="D9" s="30">
        <v>17525</v>
      </c>
      <c r="E9" s="20">
        <v>0</v>
      </c>
      <c r="F9" s="21">
        <f t="shared" ref="F9:F10" si="1">D9*E9</f>
        <v>0</v>
      </c>
    </row>
    <row r="10" spans="1:6" ht="22.5" x14ac:dyDescent="0.2">
      <c r="A10" s="17"/>
      <c r="B10" s="46" t="s">
        <v>80</v>
      </c>
      <c r="C10" s="19" t="s">
        <v>17</v>
      </c>
      <c r="D10" s="20">
        <v>1</v>
      </c>
      <c r="E10" s="20">
        <v>0</v>
      </c>
      <c r="F10" s="21">
        <f t="shared" si="1"/>
        <v>0</v>
      </c>
    </row>
    <row r="11" spans="1:6" ht="22.5" x14ac:dyDescent="0.2">
      <c r="A11" s="17"/>
      <c r="B11" s="46" t="s">
        <v>81</v>
      </c>
      <c r="C11" s="19" t="s">
        <v>17</v>
      </c>
      <c r="D11" s="20">
        <v>1</v>
      </c>
      <c r="E11" s="20">
        <v>0</v>
      </c>
      <c r="F11" s="21">
        <f t="shared" ref="F11" si="2">D11*E11</f>
        <v>0</v>
      </c>
    </row>
    <row r="12" spans="1:6" x14ac:dyDescent="0.2">
      <c r="A12" s="17"/>
      <c r="B12" s="22" t="s">
        <v>86</v>
      </c>
      <c r="C12" s="19" t="s">
        <v>17</v>
      </c>
      <c r="D12" s="20">
        <v>1</v>
      </c>
      <c r="E12" s="20">
        <v>0</v>
      </c>
      <c r="F12" s="21">
        <f t="shared" ref="F12:F13" si="3">D12*E12</f>
        <v>0</v>
      </c>
    </row>
    <row r="13" spans="1:6" x14ac:dyDescent="0.2">
      <c r="A13" s="17"/>
      <c r="B13" s="22" t="s">
        <v>82</v>
      </c>
      <c r="C13" s="23" t="s">
        <v>2</v>
      </c>
      <c r="D13" s="32">
        <v>78859</v>
      </c>
      <c r="E13" s="20">
        <v>0</v>
      </c>
      <c r="F13" s="21">
        <f t="shared" si="3"/>
        <v>0</v>
      </c>
    </row>
    <row r="14" spans="1:6" x14ac:dyDescent="0.2">
      <c r="A14" s="17"/>
      <c r="B14" s="22" t="s">
        <v>83</v>
      </c>
      <c r="C14" s="23" t="s">
        <v>2</v>
      </c>
      <c r="D14" s="32">
        <v>78859</v>
      </c>
      <c r="E14" s="20">
        <v>0</v>
      </c>
      <c r="F14" s="21">
        <f t="shared" ref="F14:F15" si="4">D14*E14</f>
        <v>0</v>
      </c>
    </row>
    <row r="15" spans="1:6" ht="22.5" x14ac:dyDescent="0.2">
      <c r="A15" s="17"/>
      <c r="B15" s="46" t="s">
        <v>84</v>
      </c>
      <c r="C15" s="19" t="s">
        <v>17</v>
      </c>
      <c r="D15" s="20">
        <v>1</v>
      </c>
      <c r="E15" s="20">
        <v>0</v>
      </c>
      <c r="F15" s="21">
        <f t="shared" si="4"/>
        <v>0</v>
      </c>
    </row>
    <row r="16" spans="1:6" x14ac:dyDescent="0.2">
      <c r="A16" s="17"/>
      <c r="B16" s="22" t="s">
        <v>85</v>
      </c>
      <c r="C16" s="19" t="s">
        <v>17</v>
      </c>
      <c r="D16" s="20">
        <v>1</v>
      </c>
      <c r="E16" s="20">
        <v>0</v>
      </c>
      <c r="F16" s="21">
        <f t="shared" ref="F16" si="5">D16*E16</f>
        <v>0</v>
      </c>
    </row>
    <row r="17" spans="1:8" x14ac:dyDescent="0.2">
      <c r="A17" s="17"/>
      <c r="B17" s="25" t="s">
        <v>16</v>
      </c>
      <c r="C17" s="20"/>
      <c r="D17" s="30"/>
      <c r="E17" s="20"/>
      <c r="F17" s="28">
        <f>SUM(F3:F16)</f>
        <v>0</v>
      </c>
      <c r="H17" s="27"/>
    </row>
    <row r="18" spans="1:8" x14ac:dyDescent="0.2">
      <c r="A18" s="17"/>
      <c r="B18" s="18"/>
      <c r="C18" s="20"/>
      <c r="D18" s="20"/>
      <c r="E18" s="20"/>
      <c r="F18" s="21"/>
    </row>
    <row r="19" spans="1:8" x14ac:dyDescent="0.2">
      <c r="A19" s="17"/>
      <c r="B19" s="18" t="s">
        <v>18</v>
      </c>
      <c r="C19" s="19"/>
      <c r="D19" s="20"/>
      <c r="E19" s="20"/>
      <c r="F19" s="21"/>
    </row>
    <row r="20" spans="1:8" x14ac:dyDescent="0.2">
      <c r="A20" s="17"/>
      <c r="B20" s="22" t="s">
        <v>71</v>
      </c>
      <c r="C20" s="19" t="s">
        <v>17</v>
      </c>
      <c r="D20" s="20">
        <v>1</v>
      </c>
      <c r="E20" s="20">
        <v>0</v>
      </c>
      <c r="F20" s="21">
        <f t="shared" ref="F20:F33" si="6">D20*E20</f>
        <v>0</v>
      </c>
    </row>
    <row r="21" spans="1:8" x14ac:dyDescent="0.2">
      <c r="A21" s="17"/>
      <c r="B21" s="22" t="s">
        <v>72</v>
      </c>
      <c r="C21" s="19" t="s">
        <v>17</v>
      </c>
      <c r="D21" s="20">
        <v>1</v>
      </c>
      <c r="E21" s="20">
        <v>0</v>
      </c>
      <c r="F21" s="21">
        <f t="shared" si="6"/>
        <v>0</v>
      </c>
    </row>
    <row r="22" spans="1:8" x14ac:dyDescent="0.2">
      <c r="A22" s="17"/>
      <c r="B22" s="22" t="s">
        <v>0</v>
      </c>
      <c r="C22" s="19" t="s">
        <v>17</v>
      </c>
      <c r="D22" s="30">
        <v>1</v>
      </c>
      <c r="E22" s="20">
        <v>0</v>
      </c>
      <c r="F22" s="21">
        <f t="shared" si="6"/>
        <v>0</v>
      </c>
    </row>
    <row r="23" spans="1:8" ht="22.5" x14ac:dyDescent="0.2">
      <c r="A23" s="17"/>
      <c r="B23" s="46" t="s">
        <v>75</v>
      </c>
      <c r="C23" s="23" t="s">
        <v>2</v>
      </c>
      <c r="D23" s="24">
        <v>51345</v>
      </c>
      <c r="E23" s="20">
        <v>0</v>
      </c>
      <c r="F23" s="21">
        <f t="shared" si="6"/>
        <v>0</v>
      </c>
    </row>
    <row r="24" spans="1:8" ht="33.75" x14ac:dyDescent="0.2">
      <c r="A24" s="17"/>
      <c r="B24" s="46" t="s">
        <v>74</v>
      </c>
      <c r="C24" s="23" t="s">
        <v>2</v>
      </c>
      <c r="D24" s="24">
        <v>51345</v>
      </c>
      <c r="E24" s="20">
        <v>0</v>
      </c>
      <c r="F24" s="21">
        <f t="shared" si="6"/>
        <v>0</v>
      </c>
    </row>
    <row r="25" spans="1:8" x14ac:dyDescent="0.2">
      <c r="A25" s="17"/>
      <c r="B25" s="22" t="s">
        <v>7</v>
      </c>
      <c r="C25" s="19" t="s">
        <v>8</v>
      </c>
      <c r="D25" s="33">
        <v>3770</v>
      </c>
      <c r="E25" s="20">
        <v>0</v>
      </c>
      <c r="F25" s="21">
        <f t="shared" si="6"/>
        <v>0</v>
      </c>
    </row>
    <row r="26" spans="1:8" x14ac:dyDescent="0.2">
      <c r="A26" s="17"/>
      <c r="B26" s="22" t="s">
        <v>79</v>
      </c>
      <c r="C26" s="19" t="s">
        <v>8</v>
      </c>
      <c r="D26" s="30">
        <v>11410</v>
      </c>
      <c r="E26" s="20">
        <v>0</v>
      </c>
      <c r="F26" s="21">
        <f t="shared" si="6"/>
        <v>0</v>
      </c>
    </row>
    <row r="27" spans="1:8" ht="22.5" x14ac:dyDescent="0.2">
      <c r="A27" s="17"/>
      <c r="B27" s="46" t="s">
        <v>80</v>
      </c>
      <c r="C27" s="19" t="s">
        <v>17</v>
      </c>
      <c r="D27" s="20">
        <v>1</v>
      </c>
      <c r="E27" s="20">
        <v>0</v>
      </c>
      <c r="F27" s="21">
        <f t="shared" si="6"/>
        <v>0</v>
      </c>
    </row>
    <row r="28" spans="1:8" ht="22.5" x14ac:dyDescent="0.2">
      <c r="A28" s="17"/>
      <c r="B28" s="46" t="s">
        <v>81</v>
      </c>
      <c r="C28" s="19" t="s">
        <v>17</v>
      </c>
      <c r="D28" s="20">
        <v>1</v>
      </c>
      <c r="E28" s="20">
        <v>0</v>
      </c>
      <c r="F28" s="21">
        <f t="shared" si="6"/>
        <v>0</v>
      </c>
    </row>
    <row r="29" spans="1:8" x14ac:dyDescent="0.2">
      <c r="A29" s="17"/>
      <c r="B29" s="22" t="s">
        <v>86</v>
      </c>
      <c r="C29" s="19" t="s">
        <v>17</v>
      </c>
      <c r="D29" s="20">
        <v>1</v>
      </c>
      <c r="E29" s="20">
        <v>0</v>
      </c>
      <c r="F29" s="21">
        <f t="shared" si="6"/>
        <v>0</v>
      </c>
    </row>
    <row r="30" spans="1:8" x14ac:dyDescent="0.2">
      <c r="A30" s="17"/>
      <c r="B30" s="22" t="s">
        <v>82</v>
      </c>
      <c r="C30" s="23" t="s">
        <v>2</v>
      </c>
      <c r="D30" s="24">
        <v>51345</v>
      </c>
      <c r="E30" s="20">
        <v>0</v>
      </c>
      <c r="F30" s="21">
        <f t="shared" si="6"/>
        <v>0</v>
      </c>
    </row>
    <row r="31" spans="1:8" x14ac:dyDescent="0.2">
      <c r="A31" s="17"/>
      <c r="B31" s="22" t="s">
        <v>83</v>
      </c>
      <c r="C31" s="23" t="s">
        <v>2</v>
      </c>
      <c r="D31" s="24">
        <v>51345</v>
      </c>
      <c r="E31" s="20">
        <v>0</v>
      </c>
      <c r="F31" s="21">
        <f t="shared" si="6"/>
        <v>0</v>
      </c>
    </row>
    <row r="32" spans="1:8" ht="22.5" x14ac:dyDescent="0.2">
      <c r="A32" s="17"/>
      <c r="B32" s="46" t="s">
        <v>84</v>
      </c>
      <c r="C32" s="19" t="s">
        <v>17</v>
      </c>
      <c r="D32" s="20">
        <v>1</v>
      </c>
      <c r="E32" s="20">
        <v>0</v>
      </c>
      <c r="F32" s="21">
        <f t="shared" si="6"/>
        <v>0</v>
      </c>
    </row>
    <row r="33" spans="1:6" x14ac:dyDescent="0.2">
      <c r="A33" s="17"/>
      <c r="B33" s="22" t="s">
        <v>85</v>
      </c>
      <c r="C33" s="19" t="s">
        <v>17</v>
      </c>
      <c r="D33" s="20">
        <v>1</v>
      </c>
      <c r="E33" s="20">
        <v>0</v>
      </c>
      <c r="F33" s="21">
        <f t="shared" si="6"/>
        <v>0</v>
      </c>
    </row>
    <row r="34" spans="1:6" x14ac:dyDescent="0.2">
      <c r="A34" s="17"/>
      <c r="B34" s="25" t="s">
        <v>16</v>
      </c>
      <c r="C34" s="20"/>
      <c r="D34" s="30"/>
      <c r="E34" s="20"/>
      <c r="F34" s="28">
        <f>SUM(F20:F33)</f>
        <v>0</v>
      </c>
    </row>
    <row r="35" spans="1:6" x14ac:dyDescent="0.2">
      <c r="A35" s="17"/>
      <c r="B35" s="18"/>
      <c r="C35" s="20"/>
      <c r="D35" s="20"/>
      <c r="E35" s="20"/>
      <c r="F35" s="21"/>
    </row>
    <row r="36" spans="1:6" x14ac:dyDescent="0.2">
      <c r="A36" s="17"/>
      <c r="B36" s="18" t="s">
        <v>19</v>
      </c>
      <c r="C36" s="19"/>
      <c r="D36" s="20"/>
      <c r="E36" s="20"/>
      <c r="F36" s="21"/>
    </row>
    <row r="37" spans="1:6" x14ac:dyDescent="0.2">
      <c r="A37" s="17"/>
      <c r="B37" s="22" t="s">
        <v>71</v>
      </c>
      <c r="C37" s="19" t="s">
        <v>17</v>
      </c>
      <c r="D37" s="20">
        <v>1</v>
      </c>
      <c r="E37" s="20">
        <v>0</v>
      </c>
      <c r="F37" s="21">
        <f t="shared" ref="F37:F50" si="7">D37*E37</f>
        <v>0</v>
      </c>
    </row>
    <row r="38" spans="1:6" x14ac:dyDescent="0.2">
      <c r="A38" s="17"/>
      <c r="B38" s="22" t="s">
        <v>72</v>
      </c>
      <c r="C38" s="19" t="s">
        <v>17</v>
      </c>
      <c r="D38" s="20">
        <v>1</v>
      </c>
      <c r="E38" s="20">
        <v>0</v>
      </c>
      <c r="F38" s="21">
        <f t="shared" si="7"/>
        <v>0</v>
      </c>
    </row>
    <row r="39" spans="1:6" x14ac:dyDescent="0.2">
      <c r="A39" s="17"/>
      <c r="B39" s="22" t="s">
        <v>0</v>
      </c>
      <c r="C39" s="19" t="s">
        <v>17</v>
      </c>
      <c r="D39" s="30">
        <v>1</v>
      </c>
      <c r="E39" s="20">
        <v>0</v>
      </c>
      <c r="F39" s="21">
        <f t="shared" si="7"/>
        <v>0</v>
      </c>
    </row>
    <row r="40" spans="1:6" ht="22.5" x14ac:dyDescent="0.2">
      <c r="A40" s="17"/>
      <c r="B40" s="46" t="s">
        <v>75</v>
      </c>
      <c r="C40" s="23" t="s">
        <v>2</v>
      </c>
      <c r="D40" s="24">
        <v>49976</v>
      </c>
      <c r="E40" s="20">
        <v>0</v>
      </c>
      <c r="F40" s="21">
        <f t="shared" si="7"/>
        <v>0</v>
      </c>
    </row>
    <row r="41" spans="1:6" ht="33.75" x14ac:dyDescent="0.2">
      <c r="A41" s="17"/>
      <c r="B41" s="46" t="s">
        <v>74</v>
      </c>
      <c r="C41" s="23" t="s">
        <v>2</v>
      </c>
      <c r="D41" s="24">
        <v>49976</v>
      </c>
      <c r="E41" s="20">
        <v>0</v>
      </c>
      <c r="F41" s="21">
        <f t="shared" si="7"/>
        <v>0</v>
      </c>
    </row>
    <row r="42" spans="1:6" x14ac:dyDescent="0.2">
      <c r="A42" s="17"/>
      <c r="B42" s="22" t="s">
        <v>7</v>
      </c>
      <c r="C42" s="19" t="s">
        <v>8</v>
      </c>
      <c r="D42" s="33">
        <v>3671</v>
      </c>
      <c r="E42" s="20">
        <v>0</v>
      </c>
      <c r="F42" s="21">
        <f t="shared" si="7"/>
        <v>0</v>
      </c>
    </row>
    <row r="43" spans="1:6" x14ac:dyDescent="0.2">
      <c r="A43" s="17"/>
      <c r="B43" s="22" t="s">
        <v>79</v>
      </c>
      <c r="C43" s="19" t="s">
        <v>8</v>
      </c>
      <c r="D43" s="30">
        <v>11106</v>
      </c>
      <c r="E43" s="20">
        <v>0</v>
      </c>
      <c r="F43" s="21">
        <f t="shared" si="7"/>
        <v>0</v>
      </c>
    </row>
    <row r="44" spans="1:6" ht="22.5" x14ac:dyDescent="0.2">
      <c r="A44" s="17"/>
      <c r="B44" s="46" t="s">
        <v>80</v>
      </c>
      <c r="C44" s="19" t="s">
        <v>17</v>
      </c>
      <c r="D44" s="20">
        <v>1</v>
      </c>
      <c r="E44" s="20">
        <v>0</v>
      </c>
      <c r="F44" s="21">
        <f t="shared" si="7"/>
        <v>0</v>
      </c>
    </row>
    <row r="45" spans="1:6" ht="22.5" x14ac:dyDescent="0.2">
      <c r="A45" s="17"/>
      <c r="B45" s="46" t="s">
        <v>81</v>
      </c>
      <c r="C45" s="19" t="s">
        <v>17</v>
      </c>
      <c r="D45" s="20">
        <v>1</v>
      </c>
      <c r="E45" s="20">
        <v>0</v>
      </c>
      <c r="F45" s="21">
        <f t="shared" si="7"/>
        <v>0</v>
      </c>
    </row>
    <row r="46" spans="1:6" x14ac:dyDescent="0.2">
      <c r="A46" s="17"/>
      <c r="B46" s="22" t="s">
        <v>86</v>
      </c>
      <c r="C46" s="19" t="s">
        <v>17</v>
      </c>
      <c r="D46" s="20">
        <v>1</v>
      </c>
      <c r="E46" s="20">
        <v>0</v>
      </c>
      <c r="F46" s="21">
        <f t="shared" si="7"/>
        <v>0</v>
      </c>
    </row>
    <row r="47" spans="1:6" x14ac:dyDescent="0.2">
      <c r="A47" s="17"/>
      <c r="B47" s="22" t="s">
        <v>82</v>
      </c>
      <c r="C47" s="23" t="s">
        <v>2</v>
      </c>
      <c r="D47" s="24">
        <v>49976</v>
      </c>
      <c r="E47" s="20">
        <v>0</v>
      </c>
      <c r="F47" s="21">
        <f t="shared" si="7"/>
        <v>0</v>
      </c>
    </row>
    <row r="48" spans="1:6" x14ac:dyDescent="0.2">
      <c r="A48" s="17"/>
      <c r="B48" s="22" t="s">
        <v>83</v>
      </c>
      <c r="C48" s="23" t="s">
        <v>2</v>
      </c>
      <c r="D48" s="24">
        <v>49976</v>
      </c>
      <c r="E48" s="20">
        <v>0</v>
      </c>
      <c r="F48" s="21">
        <f t="shared" si="7"/>
        <v>0</v>
      </c>
    </row>
    <row r="49" spans="1:6" ht="22.5" x14ac:dyDescent="0.2">
      <c r="A49" s="17"/>
      <c r="B49" s="46" t="s">
        <v>84</v>
      </c>
      <c r="C49" s="19" t="s">
        <v>17</v>
      </c>
      <c r="D49" s="20">
        <v>1</v>
      </c>
      <c r="E49" s="20">
        <v>0</v>
      </c>
      <c r="F49" s="21">
        <f t="shared" si="7"/>
        <v>0</v>
      </c>
    </row>
    <row r="50" spans="1:6" x14ac:dyDescent="0.2">
      <c r="A50" s="17"/>
      <c r="B50" s="22" t="s">
        <v>85</v>
      </c>
      <c r="C50" s="19" t="s">
        <v>17</v>
      </c>
      <c r="D50" s="20">
        <v>1</v>
      </c>
      <c r="E50" s="20">
        <v>0</v>
      </c>
      <c r="F50" s="21">
        <f t="shared" si="7"/>
        <v>0</v>
      </c>
    </row>
    <row r="51" spans="1:6" x14ac:dyDescent="0.2">
      <c r="A51" s="17"/>
      <c r="B51" s="25" t="s">
        <v>16</v>
      </c>
      <c r="C51" s="20"/>
      <c r="D51" s="30"/>
      <c r="E51" s="20"/>
      <c r="F51" s="28">
        <f>SUM(F37:F50)</f>
        <v>0</v>
      </c>
    </row>
    <row r="52" spans="1:6" x14ac:dyDescent="0.2">
      <c r="A52" s="17"/>
      <c r="B52" s="18"/>
      <c r="C52" s="20"/>
      <c r="D52" s="20"/>
      <c r="E52" s="20"/>
      <c r="F52" s="21"/>
    </row>
    <row r="53" spans="1:6" x14ac:dyDescent="0.2">
      <c r="A53" s="17"/>
      <c r="B53" s="18" t="s">
        <v>20</v>
      </c>
      <c r="C53" s="19"/>
      <c r="D53" s="20"/>
      <c r="E53" s="20"/>
      <c r="F53" s="21"/>
    </row>
    <row r="54" spans="1:6" x14ac:dyDescent="0.2">
      <c r="A54" s="17"/>
      <c r="B54" s="22" t="s">
        <v>71</v>
      </c>
      <c r="C54" s="19" t="s">
        <v>17</v>
      </c>
      <c r="D54" s="20">
        <v>1</v>
      </c>
      <c r="E54" s="20">
        <v>0</v>
      </c>
      <c r="F54" s="21">
        <f t="shared" ref="F54:F67" si="8">D54*E54</f>
        <v>0</v>
      </c>
    </row>
    <row r="55" spans="1:6" x14ac:dyDescent="0.2">
      <c r="A55" s="17"/>
      <c r="B55" s="22" t="s">
        <v>72</v>
      </c>
      <c r="C55" s="19" t="s">
        <v>17</v>
      </c>
      <c r="D55" s="20">
        <v>1</v>
      </c>
      <c r="E55" s="20">
        <v>0</v>
      </c>
      <c r="F55" s="21">
        <f t="shared" si="8"/>
        <v>0</v>
      </c>
    </row>
    <row r="56" spans="1:6" x14ac:dyDescent="0.2">
      <c r="A56" s="17"/>
      <c r="B56" s="22" t="s">
        <v>0</v>
      </c>
      <c r="C56" s="19" t="s">
        <v>17</v>
      </c>
      <c r="D56" s="30">
        <v>1</v>
      </c>
      <c r="E56" s="20">
        <v>0</v>
      </c>
      <c r="F56" s="21">
        <f t="shared" si="8"/>
        <v>0</v>
      </c>
    </row>
    <row r="57" spans="1:6" ht="22.5" x14ac:dyDescent="0.2">
      <c r="A57" s="17"/>
      <c r="B57" s="46" t="s">
        <v>75</v>
      </c>
      <c r="C57" s="23" t="s">
        <v>2</v>
      </c>
      <c r="D57" s="24">
        <v>49912</v>
      </c>
      <c r="E57" s="20">
        <v>0</v>
      </c>
      <c r="F57" s="21">
        <f t="shared" si="8"/>
        <v>0</v>
      </c>
    </row>
    <row r="58" spans="1:6" ht="33.75" x14ac:dyDescent="0.2">
      <c r="A58" s="17"/>
      <c r="B58" s="46" t="s">
        <v>74</v>
      </c>
      <c r="C58" s="23" t="s">
        <v>2</v>
      </c>
      <c r="D58" s="24">
        <v>49912</v>
      </c>
      <c r="E58" s="20">
        <v>0</v>
      </c>
      <c r="F58" s="21">
        <f t="shared" si="8"/>
        <v>0</v>
      </c>
    </row>
    <row r="59" spans="1:6" x14ac:dyDescent="0.2">
      <c r="A59" s="17"/>
      <c r="B59" s="22" t="s">
        <v>7</v>
      </c>
      <c r="C59" s="19" t="s">
        <v>8</v>
      </c>
      <c r="D59" s="33">
        <v>3669</v>
      </c>
      <c r="E59" s="20">
        <v>0</v>
      </c>
      <c r="F59" s="21">
        <f t="shared" si="8"/>
        <v>0</v>
      </c>
    </row>
    <row r="60" spans="1:6" x14ac:dyDescent="0.2">
      <c r="A60" s="17"/>
      <c r="B60" s="22" t="s">
        <v>79</v>
      </c>
      <c r="C60" s="19" t="s">
        <v>8</v>
      </c>
      <c r="D60" s="30">
        <v>11092</v>
      </c>
      <c r="E60" s="20">
        <v>0</v>
      </c>
      <c r="F60" s="21">
        <f t="shared" si="8"/>
        <v>0</v>
      </c>
    </row>
    <row r="61" spans="1:6" ht="22.5" x14ac:dyDescent="0.2">
      <c r="A61" s="17"/>
      <c r="B61" s="46" t="s">
        <v>80</v>
      </c>
      <c r="C61" s="19" t="s">
        <v>17</v>
      </c>
      <c r="D61" s="20">
        <v>1</v>
      </c>
      <c r="E61" s="20">
        <v>0</v>
      </c>
      <c r="F61" s="21">
        <f t="shared" si="8"/>
        <v>0</v>
      </c>
    </row>
    <row r="62" spans="1:6" ht="22.5" x14ac:dyDescent="0.2">
      <c r="A62" s="17"/>
      <c r="B62" s="46" t="s">
        <v>81</v>
      </c>
      <c r="C62" s="19" t="s">
        <v>17</v>
      </c>
      <c r="D62" s="20">
        <v>1</v>
      </c>
      <c r="E62" s="20">
        <v>0</v>
      </c>
      <c r="F62" s="21">
        <f t="shared" si="8"/>
        <v>0</v>
      </c>
    </row>
    <row r="63" spans="1:6" x14ac:dyDescent="0.2">
      <c r="A63" s="17"/>
      <c r="B63" s="22" t="s">
        <v>86</v>
      </c>
      <c r="C63" s="19" t="s">
        <v>17</v>
      </c>
      <c r="D63" s="20">
        <v>1</v>
      </c>
      <c r="E63" s="20">
        <v>0</v>
      </c>
      <c r="F63" s="21">
        <f t="shared" si="8"/>
        <v>0</v>
      </c>
    </row>
    <row r="64" spans="1:6" x14ac:dyDescent="0.2">
      <c r="A64" s="17"/>
      <c r="B64" s="22" t="s">
        <v>82</v>
      </c>
      <c r="C64" s="23" t="s">
        <v>2</v>
      </c>
      <c r="D64" s="24">
        <v>49912</v>
      </c>
      <c r="E64" s="20">
        <v>0</v>
      </c>
      <c r="F64" s="21">
        <f t="shared" si="8"/>
        <v>0</v>
      </c>
    </row>
    <row r="65" spans="1:6" x14ac:dyDescent="0.2">
      <c r="A65" s="17"/>
      <c r="B65" s="22" t="s">
        <v>83</v>
      </c>
      <c r="C65" s="23" t="s">
        <v>2</v>
      </c>
      <c r="D65" s="24">
        <v>49912</v>
      </c>
      <c r="E65" s="20">
        <v>0</v>
      </c>
      <c r="F65" s="21">
        <f t="shared" si="8"/>
        <v>0</v>
      </c>
    </row>
    <row r="66" spans="1:6" ht="22.5" x14ac:dyDescent="0.2">
      <c r="A66" s="17"/>
      <c r="B66" s="46" t="s">
        <v>84</v>
      </c>
      <c r="C66" s="19" t="s">
        <v>17</v>
      </c>
      <c r="D66" s="20">
        <v>1</v>
      </c>
      <c r="E66" s="20">
        <v>0</v>
      </c>
      <c r="F66" s="21">
        <f t="shared" si="8"/>
        <v>0</v>
      </c>
    </row>
    <row r="67" spans="1:6" x14ac:dyDescent="0.2">
      <c r="A67" s="17"/>
      <c r="B67" s="22" t="s">
        <v>85</v>
      </c>
      <c r="C67" s="19" t="s">
        <v>17</v>
      </c>
      <c r="D67" s="20">
        <v>1</v>
      </c>
      <c r="E67" s="20">
        <v>0</v>
      </c>
      <c r="F67" s="21">
        <f t="shared" si="8"/>
        <v>0</v>
      </c>
    </row>
    <row r="68" spans="1:6" x14ac:dyDescent="0.2">
      <c r="A68" s="17"/>
      <c r="B68" s="25" t="s">
        <v>16</v>
      </c>
      <c r="C68" s="20"/>
      <c r="D68" s="30"/>
      <c r="E68" s="20"/>
      <c r="F68" s="28">
        <f>SUM(F54:F67)</f>
        <v>0</v>
      </c>
    </row>
    <row r="69" spans="1:6" x14ac:dyDescent="0.2">
      <c r="A69" s="17"/>
      <c r="B69" s="18"/>
      <c r="C69" s="20"/>
      <c r="D69" s="20"/>
      <c r="E69" s="20"/>
      <c r="F69" s="21"/>
    </row>
    <row r="70" spans="1:6" x14ac:dyDescent="0.2">
      <c r="A70" s="17"/>
      <c r="B70" s="18" t="s">
        <v>22</v>
      </c>
      <c r="C70" s="19"/>
      <c r="D70" s="20"/>
      <c r="E70" s="20"/>
      <c r="F70" s="21"/>
    </row>
    <row r="71" spans="1:6" x14ac:dyDescent="0.2">
      <c r="A71" s="17"/>
      <c r="B71" s="22" t="s">
        <v>71</v>
      </c>
      <c r="C71" s="19" t="s">
        <v>17</v>
      </c>
      <c r="D71" s="20">
        <v>1</v>
      </c>
      <c r="E71" s="20">
        <v>0</v>
      </c>
      <c r="F71" s="21">
        <f t="shared" ref="F71:F84" si="9">D71*E71</f>
        <v>0</v>
      </c>
    </row>
    <row r="72" spans="1:6" x14ac:dyDescent="0.2">
      <c r="A72" s="17"/>
      <c r="B72" s="22" t="s">
        <v>72</v>
      </c>
      <c r="C72" s="19" t="s">
        <v>17</v>
      </c>
      <c r="D72" s="20">
        <v>1</v>
      </c>
      <c r="E72" s="20">
        <v>0</v>
      </c>
      <c r="F72" s="21">
        <f t="shared" si="9"/>
        <v>0</v>
      </c>
    </row>
    <row r="73" spans="1:6" x14ac:dyDescent="0.2">
      <c r="A73" s="17"/>
      <c r="B73" s="22" t="s">
        <v>0</v>
      </c>
      <c r="C73" s="19" t="s">
        <v>17</v>
      </c>
      <c r="D73" s="30">
        <v>1</v>
      </c>
      <c r="E73" s="20">
        <v>0</v>
      </c>
      <c r="F73" s="21">
        <f t="shared" si="9"/>
        <v>0</v>
      </c>
    </row>
    <row r="74" spans="1:6" ht="22.5" x14ac:dyDescent="0.2">
      <c r="A74" s="17"/>
      <c r="B74" s="46" t="s">
        <v>75</v>
      </c>
      <c r="C74" s="23" t="s">
        <v>2</v>
      </c>
      <c r="D74" s="24">
        <v>43694</v>
      </c>
      <c r="E74" s="20">
        <v>0</v>
      </c>
      <c r="F74" s="21">
        <f t="shared" si="9"/>
        <v>0</v>
      </c>
    </row>
    <row r="75" spans="1:6" ht="33.75" x14ac:dyDescent="0.2">
      <c r="A75" s="17"/>
      <c r="B75" s="46" t="s">
        <v>74</v>
      </c>
      <c r="C75" s="23" t="s">
        <v>2</v>
      </c>
      <c r="D75" s="24">
        <v>43694</v>
      </c>
      <c r="E75" s="20">
        <v>0</v>
      </c>
      <c r="F75" s="21">
        <f t="shared" si="9"/>
        <v>0</v>
      </c>
    </row>
    <row r="76" spans="1:6" x14ac:dyDescent="0.2">
      <c r="A76" s="17"/>
      <c r="B76" s="22" t="s">
        <v>7</v>
      </c>
      <c r="C76" s="19" t="s">
        <v>8</v>
      </c>
      <c r="D76" s="33">
        <v>1344</v>
      </c>
      <c r="E76" s="20">
        <v>0</v>
      </c>
      <c r="F76" s="21">
        <f t="shared" si="9"/>
        <v>0</v>
      </c>
    </row>
    <row r="77" spans="1:6" x14ac:dyDescent="0.2">
      <c r="A77" s="17"/>
      <c r="B77" s="22" t="s">
        <v>79</v>
      </c>
      <c r="C77" s="19" t="s">
        <v>8</v>
      </c>
      <c r="D77" s="30">
        <v>4370</v>
      </c>
      <c r="E77" s="20">
        <v>0</v>
      </c>
      <c r="F77" s="21">
        <f t="shared" si="9"/>
        <v>0</v>
      </c>
    </row>
    <row r="78" spans="1:6" ht="22.5" x14ac:dyDescent="0.2">
      <c r="A78" s="17"/>
      <c r="B78" s="46" t="s">
        <v>80</v>
      </c>
      <c r="C78" s="19" t="s">
        <v>17</v>
      </c>
      <c r="D78" s="20">
        <v>1</v>
      </c>
      <c r="E78" s="20">
        <v>0</v>
      </c>
      <c r="F78" s="21">
        <f t="shared" si="9"/>
        <v>0</v>
      </c>
    </row>
    <row r="79" spans="1:6" ht="22.5" x14ac:dyDescent="0.2">
      <c r="A79" s="17"/>
      <c r="B79" s="46" t="s">
        <v>81</v>
      </c>
      <c r="C79" s="19" t="s">
        <v>17</v>
      </c>
      <c r="D79" s="20">
        <v>1</v>
      </c>
      <c r="E79" s="20">
        <v>0</v>
      </c>
      <c r="F79" s="21">
        <f t="shared" si="9"/>
        <v>0</v>
      </c>
    </row>
    <row r="80" spans="1:6" x14ac:dyDescent="0.2">
      <c r="A80" s="17"/>
      <c r="B80" s="22" t="s">
        <v>86</v>
      </c>
      <c r="C80" s="19" t="s">
        <v>17</v>
      </c>
      <c r="D80" s="20">
        <v>1</v>
      </c>
      <c r="E80" s="20">
        <v>0</v>
      </c>
      <c r="F80" s="21">
        <f t="shared" si="9"/>
        <v>0</v>
      </c>
    </row>
    <row r="81" spans="1:6" x14ac:dyDescent="0.2">
      <c r="A81" s="17"/>
      <c r="B81" s="22" t="s">
        <v>82</v>
      </c>
      <c r="C81" s="23" t="s">
        <v>2</v>
      </c>
      <c r="D81" s="24">
        <v>43694</v>
      </c>
      <c r="E81" s="20">
        <v>0</v>
      </c>
      <c r="F81" s="21">
        <f t="shared" si="9"/>
        <v>0</v>
      </c>
    </row>
    <row r="82" spans="1:6" x14ac:dyDescent="0.2">
      <c r="A82" s="17"/>
      <c r="B82" s="22" t="s">
        <v>83</v>
      </c>
      <c r="C82" s="23" t="s">
        <v>2</v>
      </c>
      <c r="D82" s="24">
        <v>43694</v>
      </c>
      <c r="E82" s="20">
        <v>0</v>
      </c>
      <c r="F82" s="21">
        <f t="shared" si="9"/>
        <v>0</v>
      </c>
    </row>
    <row r="83" spans="1:6" ht="22.5" x14ac:dyDescent="0.2">
      <c r="A83" s="17"/>
      <c r="B83" s="46" t="s">
        <v>84</v>
      </c>
      <c r="C83" s="19" t="s">
        <v>17</v>
      </c>
      <c r="D83" s="20">
        <v>1</v>
      </c>
      <c r="E83" s="20">
        <v>0</v>
      </c>
      <c r="F83" s="21">
        <f t="shared" si="9"/>
        <v>0</v>
      </c>
    </row>
    <row r="84" spans="1:6" x14ac:dyDescent="0.2">
      <c r="A84" s="17"/>
      <c r="B84" s="22" t="s">
        <v>85</v>
      </c>
      <c r="C84" s="19" t="s">
        <v>17</v>
      </c>
      <c r="D84" s="20">
        <v>1</v>
      </c>
      <c r="E84" s="20">
        <v>0</v>
      </c>
      <c r="F84" s="21">
        <f t="shared" si="9"/>
        <v>0</v>
      </c>
    </row>
    <row r="85" spans="1:6" x14ac:dyDescent="0.2">
      <c r="A85" s="17"/>
      <c r="B85" s="25" t="s">
        <v>16</v>
      </c>
      <c r="C85" s="20"/>
      <c r="D85" s="30"/>
      <c r="E85" s="20"/>
      <c r="F85" s="28">
        <f>SUM(F71:F84)</f>
        <v>0</v>
      </c>
    </row>
    <row r="86" spans="1:6" x14ac:dyDescent="0.2">
      <c r="A86" s="17"/>
      <c r="B86" s="18"/>
      <c r="C86" s="20"/>
      <c r="D86" s="20"/>
      <c r="E86" s="20"/>
      <c r="F86" s="21"/>
    </row>
    <row r="87" spans="1:6" x14ac:dyDescent="0.2">
      <c r="A87" s="17"/>
      <c r="B87" s="18" t="s">
        <v>23</v>
      </c>
      <c r="C87" s="19"/>
      <c r="D87" s="20"/>
      <c r="E87" s="20"/>
      <c r="F87" s="21"/>
    </row>
    <row r="88" spans="1:6" x14ac:dyDescent="0.2">
      <c r="A88" s="17"/>
      <c r="B88" s="22" t="s">
        <v>71</v>
      </c>
      <c r="C88" s="19" t="s">
        <v>17</v>
      </c>
      <c r="D88" s="20">
        <v>1</v>
      </c>
      <c r="E88" s="20">
        <v>0</v>
      </c>
      <c r="F88" s="21">
        <f t="shared" ref="F88:F101" si="10">D88*E88</f>
        <v>0</v>
      </c>
    </row>
    <row r="89" spans="1:6" x14ac:dyDescent="0.2">
      <c r="A89" s="17"/>
      <c r="B89" s="22" t="s">
        <v>72</v>
      </c>
      <c r="C89" s="19" t="s">
        <v>17</v>
      </c>
      <c r="D89" s="20">
        <v>1</v>
      </c>
      <c r="E89" s="20">
        <v>0</v>
      </c>
      <c r="F89" s="21">
        <f t="shared" si="10"/>
        <v>0</v>
      </c>
    </row>
    <row r="90" spans="1:6" x14ac:dyDescent="0.2">
      <c r="A90" s="17"/>
      <c r="B90" s="22" t="s">
        <v>0</v>
      </c>
      <c r="C90" s="19" t="s">
        <v>17</v>
      </c>
      <c r="D90" s="30">
        <v>1</v>
      </c>
      <c r="E90" s="20">
        <v>0</v>
      </c>
      <c r="F90" s="21">
        <f t="shared" si="10"/>
        <v>0</v>
      </c>
    </row>
    <row r="91" spans="1:6" ht="22.5" x14ac:dyDescent="0.2">
      <c r="A91" s="17"/>
      <c r="B91" s="46" t="s">
        <v>75</v>
      </c>
      <c r="C91" s="23" t="s">
        <v>2</v>
      </c>
      <c r="D91" s="24">
        <v>32578</v>
      </c>
      <c r="E91" s="20">
        <v>0</v>
      </c>
      <c r="F91" s="21">
        <f t="shared" si="10"/>
        <v>0</v>
      </c>
    </row>
    <row r="92" spans="1:6" ht="33.75" x14ac:dyDescent="0.2">
      <c r="A92" s="17"/>
      <c r="B92" s="46" t="s">
        <v>74</v>
      </c>
      <c r="C92" s="23" t="s">
        <v>2</v>
      </c>
      <c r="D92" s="24">
        <v>32578</v>
      </c>
      <c r="E92" s="20">
        <v>0</v>
      </c>
      <c r="F92" s="21">
        <f t="shared" si="10"/>
        <v>0</v>
      </c>
    </row>
    <row r="93" spans="1:6" x14ac:dyDescent="0.2">
      <c r="A93" s="17"/>
      <c r="B93" s="22" t="s">
        <v>7</v>
      </c>
      <c r="C93" s="19" t="s">
        <v>8</v>
      </c>
      <c r="D93" s="33">
        <v>1004</v>
      </c>
      <c r="E93" s="20">
        <v>0</v>
      </c>
      <c r="F93" s="21">
        <f t="shared" si="10"/>
        <v>0</v>
      </c>
    </row>
    <row r="94" spans="1:6" x14ac:dyDescent="0.2">
      <c r="A94" s="17"/>
      <c r="B94" s="22" t="s">
        <v>79</v>
      </c>
      <c r="C94" s="19" t="s">
        <v>8</v>
      </c>
      <c r="D94" s="30">
        <v>3258</v>
      </c>
      <c r="E94" s="20">
        <v>0</v>
      </c>
      <c r="F94" s="21">
        <f t="shared" si="10"/>
        <v>0</v>
      </c>
    </row>
    <row r="95" spans="1:6" ht="22.5" x14ac:dyDescent="0.2">
      <c r="A95" s="17"/>
      <c r="B95" s="46" t="s">
        <v>80</v>
      </c>
      <c r="C95" s="19" t="s">
        <v>17</v>
      </c>
      <c r="D95" s="20">
        <v>1</v>
      </c>
      <c r="E95" s="20">
        <v>0</v>
      </c>
      <c r="F95" s="21">
        <f t="shared" si="10"/>
        <v>0</v>
      </c>
    </row>
    <row r="96" spans="1:6" ht="22.5" x14ac:dyDescent="0.2">
      <c r="A96" s="17"/>
      <c r="B96" s="46" t="s">
        <v>81</v>
      </c>
      <c r="C96" s="19" t="s">
        <v>17</v>
      </c>
      <c r="D96" s="20">
        <v>1</v>
      </c>
      <c r="E96" s="20">
        <v>0</v>
      </c>
      <c r="F96" s="21">
        <f t="shared" si="10"/>
        <v>0</v>
      </c>
    </row>
    <row r="97" spans="1:6" x14ac:dyDescent="0.2">
      <c r="A97" s="17"/>
      <c r="B97" s="22" t="s">
        <v>86</v>
      </c>
      <c r="C97" s="19" t="s">
        <v>17</v>
      </c>
      <c r="D97" s="20">
        <v>1</v>
      </c>
      <c r="E97" s="20">
        <v>0</v>
      </c>
      <c r="F97" s="21">
        <f t="shared" si="10"/>
        <v>0</v>
      </c>
    </row>
    <row r="98" spans="1:6" x14ac:dyDescent="0.2">
      <c r="A98" s="17"/>
      <c r="B98" s="22" t="s">
        <v>82</v>
      </c>
      <c r="C98" s="23" t="s">
        <v>2</v>
      </c>
      <c r="D98" s="24">
        <v>32578</v>
      </c>
      <c r="E98" s="20">
        <v>0</v>
      </c>
      <c r="F98" s="21">
        <f t="shared" si="10"/>
        <v>0</v>
      </c>
    </row>
    <row r="99" spans="1:6" x14ac:dyDescent="0.2">
      <c r="A99" s="17"/>
      <c r="B99" s="22" t="s">
        <v>83</v>
      </c>
      <c r="C99" s="23" t="s">
        <v>2</v>
      </c>
      <c r="D99" s="24">
        <v>32578</v>
      </c>
      <c r="E99" s="20">
        <v>0</v>
      </c>
      <c r="F99" s="21">
        <f t="shared" si="10"/>
        <v>0</v>
      </c>
    </row>
    <row r="100" spans="1:6" ht="22.5" x14ac:dyDescent="0.2">
      <c r="A100" s="17"/>
      <c r="B100" s="46" t="s">
        <v>84</v>
      </c>
      <c r="C100" s="19" t="s">
        <v>17</v>
      </c>
      <c r="D100" s="20">
        <v>1</v>
      </c>
      <c r="E100" s="20">
        <v>0</v>
      </c>
      <c r="F100" s="21">
        <f t="shared" si="10"/>
        <v>0</v>
      </c>
    </row>
    <row r="101" spans="1:6" x14ac:dyDescent="0.2">
      <c r="A101" s="17"/>
      <c r="B101" s="22" t="s">
        <v>85</v>
      </c>
      <c r="C101" s="19" t="s">
        <v>17</v>
      </c>
      <c r="D101" s="20">
        <v>1</v>
      </c>
      <c r="E101" s="20">
        <v>0</v>
      </c>
      <c r="F101" s="21">
        <f t="shared" si="10"/>
        <v>0</v>
      </c>
    </row>
    <row r="102" spans="1:6" x14ac:dyDescent="0.2">
      <c r="A102" s="17"/>
      <c r="B102" s="25" t="s">
        <v>16</v>
      </c>
      <c r="C102" s="20"/>
      <c r="D102" s="30"/>
      <c r="E102" s="20"/>
      <c r="F102" s="28">
        <f>SUM(F88:F101)</f>
        <v>0</v>
      </c>
    </row>
    <row r="103" spans="1:6" x14ac:dyDescent="0.2">
      <c r="A103" s="17"/>
      <c r="B103" s="18"/>
      <c r="C103" s="20"/>
      <c r="D103" s="20"/>
      <c r="E103" s="20"/>
      <c r="F103" s="21"/>
    </row>
    <row r="104" spans="1:6" x14ac:dyDescent="0.2">
      <c r="A104" s="17"/>
      <c r="B104" s="18" t="s">
        <v>24</v>
      </c>
      <c r="C104" s="19"/>
      <c r="D104" s="20"/>
      <c r="E104" s="20"/>
      <c r="F104" s="21"/>
    </row>
    <row r="105" spans="1:6" x14ac:dyDescent="0.2">
      <c r="A105" s="17"/>
      <c r="B105" s="22" t="s">
        <v>71</v>
      </c>
      <c r="C105" s="19" t="s">
        <v>17</v>
      </c>
      <c r="D105" s="20">
        <v>1</v>
      </c>
      <c r="E105" s="20">
        <v>0</v>
      </c>
      <c r="F105" s="21">
        <f t="shared" ref="F105:F118" si="11">D105*E105</f>
        <v>0</v>
      </c>
    </row>
    <row r="106" spans="1:6" x14ac:dyDescent="0.2">
      <c r="A106" s="17"/>
      <c r="B106" s="22" t="s">
        <v>72</v>
      </c>
      <c r="C106" s="19" t="s">
        <v>17</v>
      </c>
      <c r="D106" s="20">
        <v>1</v>
      </c>
      <c r="E106" s="20">
        <v>0</v>
      </c>
      <c r="F106" s="21">
        <f t="shared" si="11"/>
        <v>0</v>
      </c>
    </row>
    <row r="107" spans="1:6" x14ac:dyDescent="0.2">
      <c r="A107" s="17"/>
      <c r="B107" s="22" t="s">
        <v>0</v>
      </c>
      <c r="C107" s="19" t="s">
        <v>17</v>
      </c>
      <c r="D107" s="30">
        <v>1</v>
      </c>
      <c r="E107" s="20">
        <v>0</v>
      </c>
      <c r="F107" s="21">
        <f t="shared" si="11"/>
        <v>0</v>
      </c>
    </row>
    <row r="108" spans="1:6" ht="22.5" x14ac:dyDescent="0.2">
      <c r="A108" s="17"/>
      <c r="B108" s="46" t="s">
        <v>75</v>
      </c>
      <c r="C108" s="23" t="s">
        <v>2</v>
      </c>
      <c r="D108" s="24">
        <v>24900</v>
      </c>
      <c r="E108" s="20">
        <v>0</v>
      </c>
      <c r="F108" s="21">
        <f t="shared" si="11"/>
        <v>0</v>
      </c>
    </row>
    <row r="109" spans="1:6" ht="33.75" x14ac:dyDescent="0.2">
      <c r="A109" s="17"/>
      <c r="B109" s="46" t="s">
        <v>74</v>
      </c>
      <c r="C109" s="23" t="s">
        <v>2</v>
      </c>
      <c r="D109" s="24">
        <v>24900</v>
      </c>
      <c r="E109" s="20">
        <v>0</v>
      </c>
      <c r="F109" s="21">
        <f t="shared" si="11"/>
        <v>0</v>
      </c>
    </row>
    <row r="110" spans="1:6" x14ac:dyDescent="0.2">
      <c r="A110" s="17"/>
      <c r="B110" s="22" t="s">
        <v>7</v>
      </c>
      <c r="C110" s="19" t="s">
        <v>8</v>
      </c>
      <c r="D110" s="33">
        <v>1791</v>
      </c>
      <c r="E110" s="20">
        <v>0</v>
      </c>
      <c r="F110" s="21">
        <f t="shared" si="11"/>
        <v>0</v>
      </c>
    </row>
    <row r="111" spans="1:6" x14ac:dyDescent="0.2">
      <c r="A111" s="17"/>
      <c r="B111" s="22" t="s">
        <v>79</v>
      </c>
      <c r="C111" s="19" t="s">
        <v>8</v>
      </c>
      <c r="D111" s="30">
        <v>5534</v>
      </c>
      <c r="E111" s="20">
        <v>0</v>
      </c>
      <c r="F111" s="21">
        <f t="shared" si="11"/>
        <v>0</v>
      </c>
    </row>
    <row r="112" spans="1:6" ht="22.5" x14ac:dyDescent="0.2">
      <c r="A112" s="17"/>
      <c r="B112" s="46" t="s">
        <v>80</v>
      </c>
      <c r="C112" s="19" t="s">
        <v>17</v>
      </c>
      <c r="D112" s="20">
        <v>1</v>
      </c>
      <c r="E112" s="20">
        <v>0</v>
      </c>
      <c r="F112" s="21">
        <f t="shared" si="11"/>
        <v>0</v>
      </c>
    </row>
    <row r="113" spans="1:6" ht="22.5" x14ac:dyDescent="0.2">
      <c r="A113" s="17"/>
      <c r="B113" s="46" t="s">
        <v>81</v>
      </c>
      <c r="C113" s="19" t="s">
        <v>17</v>
      </c>
      <c r="D113" s="20">
        <v>1</v>
      </c>
      <c r="E113" s="20">
        <v>0</v>
      </c>
      <c r="F113" s="21">
        <f t="shared" si="11"/>
        <v>0</v>
      </c>
    </row>
    <row r="114" spans="1:6" x14ac:dyDescent="0.2">
      <c r="A114" s="17"/>
      <c r="B114" s="22" t="s">
        <v>86</v>
      </c>
      <c r="C114" s="19" t="s">
        <v>17</v>
      </c>
      <c r="D114" s="20">
        <v>1</v>
      </c>
      <c r="E114" s="20">
        <v>0</v>
      </c>
      <c r="F114" s="21">
        <f t="shared" si="11"/>
        <v>0</v>
      </c>
    </row>
    <row r="115" spans="1:6" x14ac:dyDescent="0.2">
      <c r="A115" s="17"/>
      <c r="B115" s="22" t="s">
        <v>82</v>
      </c>
      <c r="C115" s="23" t="s">
        <v>2</v>
      </c>
      <c r="D115" s="24">
        <v>24900</v>
      </c>
      <c r="E115" s="20">
        <v>0</v>
      </c>
      <c r="F115" s="21">
        <f t="shared" si="11"/>
        <v>0</v>
      </c>
    </row>
    <row r="116" spans="1:6" x14ac:dyDescent="0.2">
      <c r="A116" s="17"/>
      <c r="B116" s="22" t="s">
        <v>83</v>
      </c>
      <c r="C116" s="23" t="s">
        <v>2</v>
      </c>
      <c r="D116" s="24">
        <v>24900</v>
      </c>
      <c r="E116" s="20">
        <v>0</v>
      </c>
      <c r="F116" s="21">
        <f t="shared" si="11"/>
        <v>0</v>
      </c>
    </row>
    <row r="117" spans="1:6" ht="22.5" x14ac:dyDescent="0.2">
      <c r="A117" s="17"/>
      <c r="B117" s="46" t="s">
        <v>84</v>
      </c>
      <c r="C117" s="19" t="s">
        <v>17</v>
      </c>
      <c r="D117" s="20">
        <v>1</v>
      </c>
      <c r="E117" s="20">
        <v>0</v>
      </c>
      <c r="F117" s="21">
        <f t="shared" si="11"/>
        <v>0</v>
      </c>
    </row>
    <row r="118" spans="1:6" x14ac:dyDescent="0.2">
      <c r="A118" s="17"/>
      <c r="B118" s="22" t="s">
        <v>85</v>
      </c>
      <c r="C118" s="19" t="s">
        <v>17</v>
      </c>
      <c r="D118" s="20">
        <v>1</v>
      </c>
      <c r="E118" s="20">
        <v>0</v>
      </c>
      <c r="F118" s="21">
        <f t="shared" si="11"/>
        <v>0</v>
      </c>
    </row>
    <row r="119" spans="1:6" x14ac:dyDescent="0.2">
      <c r="A119" s="17"/>
      <c r="B119" s="25" t="s">
        <v>16</v>
      </c>
      <c r="C119" s="20"/>
      <c r="D119" s="30"/>
      <c r="E119" s="20"/>
      <c r="F119" s="28">
        <f>SUM(F105:F118)</f>
        <v>0</v>
      </c>
    </row>
    <row r="120" spans="1:6" x14ac:dyDescent="0.2">
      <c r="A120" s="17"/>
      <c r="B120" s="18"/>
      <c r="C120" s="20"/>
      <c r="D120" s="20"/>
      <c r="E120" s="20"/>
      <c r="F120" s="21"/>
    </row>
    <row r="121" spans="1:6" x14ac:dyDescent="0.2">
      <c r="A121" s="17"/>
      <c r="B121" s="18" t="s">
        <v>25</v>
      </c>
      <c r="C121" s="19"/>
      <c r="D121" s="20"/>
      <c r="E121" s="20"/>
      <c r="F121" s="21"/>
    </row>
    <row r="122" spans="1:6" x14ac:dyDescent="0.2">
      <c r="A122" s="17"/>
      <c r="B122" s="22" t="s">
        <v>71</v>
      </c>
      <c r="C122" s="19" t="s">
        <v>17</v>
      </c>
      <c r="D122" s="20">
        <v>1</v>
      </c>
      <c r="E122" s="20">
        <v>0</v>
      </c>
      <c r="F122" s="21">
        <f t="shared" ref="F122:F135" si="12">D122*E122</f>
        <v>0</v>
      </c>
    </row>
    <row r="123" spans="1:6" x14ac:dyDescent="0.2">
      <c r="A123" s="17"/>
      <c r="B123" s="22" t="s">
        <v>72</v>
      </c>
      <c r="C123" s="19" t="s">
        <v>17</v>
      </c>
      <c r="D123" s="20">
        <v>1</v>
      </c>
      <c r="E123" s="20">
        <v>0</v>
      </c>
      <c r="F123" s="21">
        <f t="shared" si="12"/>
        <v>0</v>
      </c>
    </row>
    <row r="124" spans="1:6" x14ac:dyDescent="0.2">
      <c r="A124" s="17"/>
      <c r="B124" s="22" t="s">
        <v>0</v>
      </c>
      <c r="C124" s="19" t="s">
        <v>17</v>
      </c>
      <c r="D124" s="30">
        <v>1</v>
      </c>
      <c r="E124" s="20">
        <v>0</v>
      </c>
      <c r="F124" s="21">
        <f t="shared" si="12"/>
        <v>0</v>
      </c>
    </row>
    <row r="125" spans="1:6" ht="22.5" x14ac:dyDescent="0.2">
      <c r="A125" s="17"/>
      <c r="B125" s="46" t="s">
        <v>75</v>
      </c>
      <c r="C125" s="23" t="s">
        <v>2</v>
      </c>
      <c r="D125" s="24">
        <v>32305</v>
      </c>
      <c r="E125" s="20">
        <v>0</v>
      </c>
      <c r="F125" s="21">
        <f t="shared" si="12"/>
        <v>0</v>
      </c>
    </row>
    <row r="126" spans="1:6" ht="33.75" x14ac:dyDescent="0.2">
      <c r="A126" s="17"/>
      <c r="B126" s="46" t="s">
        <v>74</v>
      </c>
      <c r="C126" s="23" t="s">
        <v>2</v>
      </c>
      <c r="D126" s="24">
        <v>32305</v>
      </c>
      <c r="E126" s="20">
        <v>0</v>
      </c>
      <c r="F126" s="21">
        <f t="shared" si="12"/>
        <v>0</v>
      </c>
    </row>
    <row r="127" spans="1:6" x14ac:dyDescent="0.2">
      <c r="A127" s="17"/>
      <c r="B127" s="22" t="s">
        <v>7</v>
      </c>
      <c r="C127" s="19" t="s">
        <v>8</v>
      </c>
      <c r="D127" s="33">
        <v>2298</v>
      </c>
      <c r="E127" s="20">
        <v>0</v>
      </c>
      <c r="F127" s="21">
        <f t="shared" si="12"/>
        <v>0</v>
      </c>
    </row>
    <row r="128" spans="1:6" x14ac:dyDescent="0.2">
      <c r="A128" s="17"/>
      <c r="B128" s="22" t="s">
        <v>79</v>
      </c>
      <c r="C128" s="19" t="s">
        <v>8</v>
      </c>
      <c r="D128" s="30">
        <v>7179</v>
      </c>
      <c r="E128" s="20">
        <v>0</v>
      </c>
      <c r="F128" s="21">
        <f t="shared" si="12"/>
        <v>0</v>
      </c>
    </row>
    <row r="129" spans="1:6" ht="22.5" x14ac:dyDescent="0.2">
      <c r="A129" s="17"/>
      <c r="B129" s="46" t="s">
        <v>80</v>
      </c>
      <c r="C129" s="19" t="s">
        <v>17</v>
      </c>
      <c r="D129" s="20">
        <v>1</v>
      </c>
      <c r="E129" s="20">
        <v>0</v>
      </c>
      <c r="F129" s="21">
        <f t="shared" si="12"/>
        <v>0</v>
      </c>
    </row>
    <row r="130" spans="1:6" ht="22.5" x14ac:dyDescent="0.2">
      <c r="A130" s="17"/>
      <c r="B130" s="46" t="s">
        <v>81</v>
      </c>
      <c r="C130" s="19" t="s">
        <v>17</v>
      </c>
      <c r="D130" s="20">
        <v>1</v>
      </c>
      <c r="E130" s="20">
        <v>0</v>
      </c>
      <c r="F130" s="21">
        <f t="shared" si="12"/>
        <v>0</v>
      </c>
    </row>
    <row r="131" spans="1:6" x14ac:dyDescent="0.2">
      <c r="A131" s="17"/>
      <c r="B131" s="22" t="s">
        <v>86</v>
      </c>
      <c r="C131" s="19" t="s">
        <v>17</v>
      </c>
      <c r="D131" s="20">
        <v>1</v>
      </c>
      <c r="E131" s="20">
        <v>0</v>
      </c>
      <c r="F131" s="21">
        <f t="shared" si="12"/>
        <v>0</v>
      </c>
    </row>
    <row r="132" spans="1:6" x14ac:dyDescent="0.2">
      <c r="A132" s="17"/>
      <c r="B132" s="22" t="s">
        <v>82</v>
      </c>
      <c r="C132" s="23" t="s">
        <v>2</v>
      </c>
      <c r="D132" s="24">
        <v>32305</v>
      </c>
      <c r="E132" s="20">
        <v>0</v>
      </c>
      <c r="F132" s="21">
        <f t="shared" si="12"/>
        <v>0</v>
      </c>
    </row>
    <row r="133" spans="1:6" x14ac:dyDescent="0.2">
      <c r="A133" s="17"/>
      <c r="B133" s="22" t="s">
        <v>83</v>
      </c>
      <c r="C133" s="23" t="s">
        <v>2</v>
      </c>
      <c r="D133" s="24">
        <v>32305</v>
      </c>
      <c r="E133" s="20">
        <v>0</v>
      </c>
      <c r="F133" s="21">
        <f t="shared" si="12"/>
        <v>0</v>
      </c>
    </row>
    <row r="134" spans="1:6" ht="22.5" x14ac:dyDescent="0.2">
      <c r="A134" s="17"/>
      <c r="B134" s="46" t="s">
        <v>84</v>
      </c>
      <c r="C134" s="19" t="s">
        <v>17</v>
      </c>
      <c r="D134" s="20">
        <v>1</v>
      </c>
      <c r="E134" s="20">
        <v>0</v>
      </c>
      <c r="F134" s="21">
        <f t="shared" si="12"/>
        <v>0</v>
      </c>
    </row>
    <row r="135" spans="1:6" x14ac:dyDescent="0.2">
      <c r="A135" s="17"/>
      <c r="B135" s="22" t="s">
        <v>85</v>
      </c>
      <c r="C135" s="19" t="s">
        <v>17</v>
      </c>
      <c r="D135" s="20">
        <v>1</v>
      </c>
      <c r="E135" s="20">
        <v>0</v>
      </c>
      <c r="F135" s="21">
        <f t="shared" si="12"/>
        <v>0</v>
      </c>
    </row>
    <row r="136" spans="1:6" x14ac:dyDescent="0.2">
      <c r="A136" s="17"/>
      <c r="B136" s="25" t="s">
        <v>16</v>
      </c>
      <c r="C136" s="20"/>
      <c r="D136" s="30"/>
      <c r="E136" s="20"/>
      <c r="F136" s="28">
        <f>SUM(F122:F135)</f>
        <v>0</v>
      </c>
    </row>
    <row r="137" spans="1:6" x14ac:dyDescent="0.2">
      <c r="A137" s="17"/>
      <c r="B137" s="18"/>
      <c r="C137" s="20"/>
      <c r="D137" s="20"/>
      <c r="E137" s="20"/>
      <c r="F137" s="21"/>
    </row>
    <row r="138" spans="1:6" x14ac:dyDescent="0.2">
      <c r="A138" s="17"/>
      <c r="B138" s="18" t="s">
        <v>26</v>
      </c>
      <c r="C138" s="19"/>
      <c r="D138" s="20"/>
      <c r="E138" s="20"/>
      <c r="F138" s="21"/>
    </row>
    <row r="139" spans="1:6" x14ac:dyDescent="0.2">
      <c r="A139" s="17"/>
      <c r="B139" s="22" t="s">
        <v>71</v>
      </c>
      <c r="C139" s="19" t="s">
        <v>17</v>
      </c>
      <c r="D139" s="20">
        <v>1</v>
      </c>
      <c r="E139" s="20">
        <v>0</v>
      </c>
      <c r="F139" s="21">
        <f t="shared" ref="F139:F152" si="13">D139*E139</f>
        <v>0</v>
      </c>
    </row>
    <row r="140" spans="1:6" x14ac:dyDescent="0.2">
      <c r="A140" s="17"/>
      <c r="B140" s="22" t="s">
        <v>72</v>
      </c>
      <c r="C140" s="19" t="s">
        <v>17</v>
      </c>
      <c r="D140" s="20">
        <v>1</v>
      </c>
      <c r="E140" s="20">
        <v>0</v>
      </c>
      <c r="F140" s="21">
        <f t="shared" si="13"/>
        <v>0</v>
      </c>
    </row>
    <row r="141" spans="1:6" x14ac:dyDescent="0.2">
      <c r="A141" s="17"/>
      <c r="B141" s="22" t="s">
        <v>0</v>
      </c>
      <c r="C141" s="19" t="s">
        <v>17</v>
      </c>
      <c r="D141" s="30">
        <v>1</v>
      </c>
      <c r="E141" s="20">
        <v>0</v>
      </c>
      <c r="F141" s="21">
        <f t="shared" si="13"/>
        <v>0</v>
      </c>
    </row>
    <row r="142" spans="1:6" ht="22.5" x14ac:dyDescent="0.2">
      <c r="A142" s="17"/>
      <c r="B142" s="46" t="s">
        <v>75</v>
      </c>
      <c r="C142" s="23" t="s">
        <v>2</v>
      </c>
      <c r="D142" s="24">
        <v>31142</v>
      </c>
      <c r="E142" s="20">
        <v>0</v>
      </c>
      <c r="F142" s="21">
        <f t="shared" si="13"/>
        <v>0</v>
      </c>
    </row>
    <row r="143" spans="1:6" ht="33.75" x14ac:dyDescent="0.2">
      <c r="A143" s="17"/>
      <c r="B143" s="46" t="s">
        <v>74</v>
      </c>
      <c r="C143" s="23" t="s">
        <v>2</v>
      </c>
      <c r="D143" s="24">
        <v>31142</v>
      </c>
      <c r="E143" s="20">
        <v>0</v>
      </c>
      <c r="F143" s="21">
        <f t="shared" si="13"/>
        <v>0</v>
      </c>
    </row>
    <row r="144" spans="1:6" x14ac:dyDescent="0.2">
      <c r="A144" s="17"/>
      <c r="B144" s="22" t="s">
        <v>7</v>
      </c>
      <c r="C144" s="19" t="s">
        <v>8</v>
      </c>
      <c r="D144" s="33">
        <v>2350</v>
      </c>
      <c r="E144" s="20">
        <v>0</v>
      </c>
      <c r="F144" s="21">
        <f t="shared" si="13"/>
        <v>0</v>
      </c>
    </row>
    <row r="145" spans="1:6" x14ac:dyDescent="0.2">
      <c r="A145" s="17"/>
      <c r="B145" s="22" t="s">
        <v>79</v>
      </c>
      <c r="C145" s="19" t="s">
        <v>8</v>
      </c>
      <c r="D145" s="30">
        <v>6921</v>
      </c>
      <c r="E145" s="20">
        <v>0</v>
      </c>
      <c r="F145" s="21">
        <f t="shared" si="13"/>
        <v>0</v>
      </c>
    </row>
    <row r="146" spans="1:6" ht="22.5" x14ac:dyDescent="0.2">
      <c r="A146" s="17"/>
      <c r="B146" s="46" t="s">
        <v>80</v>
      </c>
      <c r="C146" s="19" t="s">
        <v>17</v>
      </c>
      <c r="D146" s="20">
        <v>1</v>
      </c>
      <c r="E146" s="20">
        <v>0</v>
      </c>
      <c r="F146" s="21">
        <f t="shared" si="13"/>
        <v>0</v>
      </c>
    </row>
    <row r="147" spans="1:6" ht="22.5" x14ac:dyDescent="0.2">
      <c r="A147" s="17"/>
      <c r="B147" s="46" t="s">
        <v>81</v>
      </c>
      <c r="C147" s="19" t="s">
        <v>17</v>
      </c>
      <c r="D147" s="20">
        <v>1</v>
      </c>
      <c r="E147" s="20">
        <v>0</v>
      </c>
      <c r="F147" s="21">
        <f t="shared" si="13"/>
        <v>0</v>
      </c>
    </row>
    <row r="148" spans="1:6" x14ac:dyDescent="0.2">
      <c r="A148" s="17"/>
      <c r="B148" s="22" t="s">
        <v>86</v>
      </c>
      <c r="C148" s="19" t="s">
        <v>17</v>
      </c>
      <c r="D148" s="20">
        <v>1</v>
      </c>
      <c r="E148" s="20">
        <v>0</v>
      </c>
      <c r="F148" s="21">
        <f t="shared" si="13"/>
        <v>0</v>
      </c>
    </row>
    <row r="149" spans="1:6" x14ac:dyDescent="0.2">
      <c r="A149" s="17"/>
      <c r="B149" s="22" t="s">
        <v>82</v>
      </c>
      <c r="C149" s="23" t="s">
        <v>2</v>
      </c>
      <c r="D149" s="24">
        <v>31142</v>
      </c>
      <c r="E149" s="20">
        <v>0</v>
      </c>
      <c r="F149" s="21">
        <f t="shared" si="13"/>
        <v>0</v>
      </c>
    </row>
    <row r="150" spans="1:6" x14ac:dyDescent="0.2">
      <c r="A150" s="17"/>
      <c r="B150" s="22" t="s">
        <v>83</v>
      </c>
      <c r="C150" s="23" t="s">
        <v>2</v>
      </c>
      <c r="D150" s="24">
        <v>31142</v>
      </c>
      <c r="E150" s="20">
        <v>0</v>
      </c>
      <c r="F150" s="21">
        <f t="shared" si="13"/>
        <v>0</v>
      </c>
    </row>
    <row r="151" spans="1:6" ht="22.5" x14ac:dyDescent="0.2">
      <c r="A151" s="17"/>
      <c r="B151" s="46" t="s">
        <v>84</v>
      </c>
      <c r="C151" s="19" t="s">
        <v>17</v>
      </c>
      <c r="D151" s="20">
        <v>1</v>
      </c>
      <c r="E151" s="20">
        <v>0</v>
      </c>
      <c r="F151" s="21">
        <f t="shared" si="13"/>
        <v>0</v>
      </c>
    </row>
    <row r="152" spans="1:6" x14ac:dyDescent="0.2">
      <c r="A152" s="17"/>
      <c r="B152" s="22" t="s">
        <v>85</v>
      </c>
      <c r="C152" s="19" t="s">
        <v>17</v>
      </c>
      <c r="D152" s="20">
        <v>1</v>
      </c>
      <c r="E152" s="20">
        <v>0</v>
      </c>
      <c r="F152" s="21">
        <f t="shared" si="13"/>
        <v>0</v>
      </c>
    </row>
    <row r="153" spans="1:6" x14ac:dyDescent="0.2">
      <c r="A153" s="17"/>
      <c r="B153" s="25" t="s">
        <v>16</v>
      </c>
      <c r="C153" s="20"/>
      <c r="D153" s="30"/>
      <c r="E153" s="20"/>
      <c r="F153" s="28">
        <f>SUM(F139:F152)</f>
        <v>0</v>
      </c>
    </row>
    <row r="154" spans="1:6" x14ac:dyDescent="0.2">
      <c r="A154" s="17"/>
      <c r="B154" s="18"/>
      <c r="C154" s="20"/>
      <c r="D154" s="20"/>
      <c r="E154" s="20"/>
      <c r="F154" s="21"/>
    </row>
    <row r="155" spans="1:6" x14ac:dyDescent="0.2">
      <c r="A155" s="17"/>
      <c r="B155" s="18" t="s">
        <v>27</v>
      </c>
      <c r="C155" s="19"/>
      <c r="D155" s="20"/>
      <c r="E155" s="20"/>
      <c r="F155" s="21"/>
    </row>
    <row r="156" spans="1:6" x14ac:dyDescent="0.2">
      <c r="A156" s="17"/>
      <c r="B156" s="22" t="s">
        <v>71</v>
      </c>
      <c r="C156" s="19" t="s">
        <v>17</v>
      </c>
      <c r="D156" s="20">
        <v>1</v>
      </c>
      <c r="E156" s="20">
        <v>0</v>
      </c>
      <c r="F156" s="21">
        <f t="shared" ref="F156:F169" si="14">D156*E156</f>
        <v>0</v>
      </c>
    </row>
    <row r="157" spans="1:6" x14ac:dyDescent="0.2">
      <c r="A157" s="17"/>
      <c r="B157" s="22" t="s">
        <v>72</v>
      </c>
      <c r="C157" s="19" t="s">
        <v>17</v>
      </c>
      <c r="D157" s="20">
        <v>1</v>
      </c>
      <c r="E157" s="20">
        <v>0</v>
      </c>
      <c r="F157" s="21">
        <f t="shared" si="14"/>
        <v>0</v>
      </c>
    </row>
    <row r="158" spans="1:6" x14ac:dyDescent="0.2">
      <c r="A158" s="17"/>
      <c r="B158" s="22" t="s">
        <v>0</v>
      </c>
      <c r="C158" s="19" t="s">
        <v>17</v>
      </c>
      <c r="D158" s="30">
        <v>1</v>
      </c>
      <c r="E158" s="20">
        <v>0</v>
      </c>
      <c r="F158" s="21">
        <f t="shared" si="14"/>
        <v>0</v>
      </c>
    </row>
    <row r="159" spans="1:6" ht="22.5" x14ac:dyDescent="0.2">
      <c r="A159" s="17"/>
      <c r="B159" s="46" t="s">
        <v>75</v>
      </c>
      <c r="C159" s="23" t="s">
        <v>2</v>
      </c>
      <c r="D159" s="24">
        <v>33227</v>
      </c>
      <c r="E159" s="20">
        <v>0</v>
      </c>
      <c r="F159" s="21">
        <f t="shared" si="14"/>
        <v>0</v>
      </c>
    </row>
    <row r="160" spans="1:6" ht="33.75" x14ac:dyDescent="0.2">
      <c r="A160" s="17"/>
      <c r="B160" s="46" t="s">
        <v>74</v>
      </c>
      <c r="C160" s="23" t="s">
        <v>2</v>
      </c>
      <c r="D160" s="24">
        <v>33227</v>
      </c>
      <c r="E160" s="20">
        <v>0</v>
      </c>
      <c r="F160" s="21">
        <f t="shared" si="14"/>
        <v>0</v>
      </c>
    </row>
    <row r="161" spans="1:6" x14ac:dyDescent="0.2">
      <c r="A161" s="17"/>
      <c r="B161" s="22" t="s">
        <v>7</v>
      </c>
      <c r="C161" s="19" t="s">
        <v>8</v>
      </c>
      <c r="D161" s="33">
        <v>1100</v>
      </c>
      <c r="E161" s="20">
        <v>0</v>
      </c>
      <c r="F161" s="21">
        <f t="shared" si="14"/>
        <v>0</v>
      </c>
    </row>
    <row r="162" spans="1:6" x14ac:dyDescent="0.2">
      <c r="A162" s="17"/>
      <c r="B162" s="22" t="s">
        <v>79</v>
      </c>
      <c r="C162" s="19" t="s">
        <v>8</v>
      </c>
      <c r="D162" s="30">
        <v>3323</v>
      </c>
      <c r="E162" s="20">
        <v>0</v>
      </c>
      <c r="F162" s="21">
        <f t="shared" si="14"/>
        <v>0</v>
      </c>
    </row>
    <row r="163" spans="1:6" ht="22.5" x14ac:dyDescent="0.2">
      <c r="A163" s="17"/>
      <c r="B163" s="46" t="s">
        <v>80</v>
      </c>
      <c r="C163" s="19" t="s">
        <v>17</v>
      </c>
      <c r="D163" s="20">
        <v>1</v>
      </c>
      <c r="E163" s="20">
        <v>0</v>
      </c>
      <c r="F163" s="21">
        <f t="shared" si="14"/>
        <v>0</v>
      </c>
    </row>
    <row r="164" spans="1:6" ht="22.5" x14ac:dyDescent="0.2">
      <c r="A164" s="17"/>
      <c r="B164" s="46" t="s">
        <v>81</v>
      </c>
      <c r="C164" s="19" t="s">
        <v>17</v>
      </c>
      <c r="D164" s="20">
        <v>1</v>
      </c>
      <c r="E164" s="20">
        <v>0</v>
      </c>
      <c r="F164" s="21">
        <f t="shared" si="14"/>
        <v>0</v>
      </c>
    </row>
    <row r="165" spans="1:6" x14ac:dyDescent="0.2">
      <c r="A165" s="17"/>
      <c r="B165" s="22" t="s">
        <v>86</v>
      </c>
      <c r="C165" s="19" t="s">
        <v>17</v>
      </c>
      <c r="D165" s="20">
        <v>1</v>
      </c>
      <c r="E165" s="20">
        <v>0</v>
      </c>
      <c r="F165" s="21">
        <f t="shared" si="14"/>
        <v>0</v>
      </c>
    </row>
    <row r="166" spans="1:6" x14ac:dyDescent="0.2">
      <c r="A166" s="17"/>
      <c r="B166" s="22" t="s">
        <v>82</v>
      </c>
      <c r="C166" s="23" t="s">
        <v>2</v>
      </c>
      <c r="D166" s="24">
        <v>33227</v>
      </c>
      <c r="E166" s="20">
        <v>0</v>
      </c>
      <c r="F166" s="21">
        <f t="shared" si="14"/>
        <v>0</v>
      </c>
    </row>
    <row r="167" spans="1:6" x14ac:dyDescent="0.2">
      <c r="A167" s="17"/>
      <c r="B167" s="22" t="s">
        <v>83</v>
      </c>
      <c r="C167" s="23" t="s">
        <v>2</v>
      </c>
      <c r="D167" s="24">
        <v>33227</v>
      </c>
      <c r="E167" s="20">
        <v>0</v>
      </c>
      <c r="F167" s="21">
        <f t="shared" si="14"/>
        <v>0</v>
      </c>
    </row>
    <row r="168" spans="1:6" ht="22.5" x14ac:dyDescent="0.2">
      <c r="A168" s="17"/>
      <c r="B168" s="46" t="s">
        <v>84</v>
      </c>
      <c r="C168" s="19" t="s">
        <v>17</v>
      </c>
      <c r="D168" s="20">
        <v>1</v>
      </c>
      <c r="E168" s="20">
        <v>0</v>
      </c>
      <c r="F168" s="21">
        <f t="shared" si="14"/>
        <v>0</v>
      </c>
    </row>
    <row r="169" spans="1:6" x14ac:dyDescent="0.2">
      <c r="A169" s="17"/>
      <c r="B169" s="22" t="s">
        <v>85</v>
      </c>
      <c r="C169" s="19" t="s">
        <v>17</v>
      </c>
      <c r="D169" s="20">
        <v>1</v>
      </c>
      <c r="E169" s="20">
        <v>0</v>
      </c>
      <c r="F169" s="21">
        <f t="shared" si="14"/>
        <v>0</v>
      </c>
    </row>
    <row r="170" spans="1:6" x14ac:dyDescent="0.2">
      <c r="A170" s="17"/>
      <c r="B170" s="25" t="s">
        <v>16</v>
      </c>
      <c r="C170" s="20"/>
      <c r="D170" s="30"/>
      <c r="E170" s="20"/>
      <c r="F170" s="28">
        <f>SUM(F156:F169)</f>
        <v>0</v>
      </c>
    </row>
    <row r="171" spans="1:6" x14ac:dyDescent="0.2">
      <c r="A171" s="17"/>
      <c r="B171" s="18"/>
      <c r="C171" s="20"/>
      <c r="D171" s="20"/>
      <c r="E171" s="20"/>
      <c r="F171" s="21"/>
    </row>
    <row r="172" spans="1:6" x14ac:dyDescent="0.2">
      <c r="A172" s="17"/>
      <c r="B172" s="18" t="s">
        <v>28</v>
      </c>
      <c r="C172" s="19"/>
      <c r="D172" s="20"/>
      <c r="E172" s="20"/>
      <c r="F172" s="21"/>
    </row>
    <row r="173" spans="1:6" x14ac:dyDescent="0.2">
      <c r="A173" s="17"/>
      <c r="B173" s="22" t="s">
        <v>71</v>
      </c>
      <c r="C173" s="19" t="s">
        <v>17</v>
      </c>
      <c r="D173" s="20">
        <v>1</v>
      </c>
      <c r="E173" s="20">
        <v>0</v>
      </c>
      <c r="F173" s="21">
        <f t="shared" ref="F173:F186" si="15">D173*E173</f>
        <v>0</v>
      </c>
    </row>
    <row r="174" spans="1:6" x14ac:dyDescent="0.2">
      <c r="A174" s="17"/>
      <c r="B174" s="22" t="s">
        <v>72</v>
      </c>
      <c r="C174" s="19" t="s">
        <v>17</v>
      </c>
      <c r="D174" s="20">
        <v>1</v>
      </c>
      <c r="E174" s="20">
        <v>0</v>
      </c>
      <c r="F174" s="21">
        <f t="shared" si="15"/>
        <v>0</v>
      </c>
    </row>
    <row r="175" spans="1:6" x14ac:dyDescent="0.2">
      <c r="A175" s="17"/>
      <c r="B175" s="22" t="s">
        <v>0</v>
      </c>
      <c r="C175" s="19" t="s">
        <v>17</v>
      </c>
      <c r="D175" s="30">
        <v>1</v>
      </c>
      <c r="E175" s="20">
        <v>0</v>
      </c>
      <c r="F175" s="21">
        <f t="shared" si="15"/>
        <v>0</v>
      </c>
    </row>
    <row r="176" spans="1:6" ht="22.5" x14ac:dyDescent="0.2">
      <c r="A176" s="17"/>
      <c r="B176" s="46" t="s">
        <v>75</v>
      </c>
      <c r="C176" s="23" t="s">
        <v>2</v>
      </c>
      <c r="D176" s="24">
        <v>73731</v>
      </c>
      <c r="E176" s="20">
        <v>0</v>
      </c>
      <c r="F176" s="21">
        <f t="shared" si="15"/>
        <v>0</v>
      </c>
    </row>
    <row r="177" spans="1:6" ht="33.75" x14ac:dyDescent="0.2">
      <c r="A177" s="17"/>
      <c r="B177" s="46" t="s">
        <v>74</v>
      </c>
      <c r="C177" s="23" t="s">
        <v>2</v>
      </c>
      <c r="D177" s="24">
        <v>73731</v>
      </c>
      <c r="E177" s="20">
        <v>0</v>
      </c>
      <c r="F177" s="21">
        <f t="shared" si="15"/>
        <v>0</v>
      </c>
    </row>
    <row r="178" spans="1:6" x14ac:dyDescent="0.2">
      <c r="A178" s="17"/>
      <c r="B178" s="22" t="s">
        <v>7</v>
      </c>
      <c r="C178" s="19" t="s">
        <v>8</v>
      </c>
      <c r="D178" s="33">
        <v>5493</v>
      </c>
      <c r="E178" s="20">
        <v>0</v>
      </c>
      <c r="F178" s="21">
        <f t="shared" si="15"/>
        <v>0</v>
      </c>
    </row>
    <row r="179" spans="1:6" x14ac:dyDescent="0.2">
      <c r="A179" s="17"/>
      <c r="B179" s="22" t="s">
        <v>79</v>
      </c>
      <c r="C179" s="19" t="s">
        <v>8</v>
      </c>
      <c r="D179" s="30">
        <v>16385</v>
      </c>
      <c r="E179" s="20">
        <v>0</v>
      </c>
      <c r="F179" s="21">
        <f t="shared" si="15"/>
        <v>0</v>
      </c>
    </row>
    <row r="180" spans="1:6" ht="22.5" x14ac:dyDescent="0.2">
      <c r="A180" s="17"/>
      <c r="B180" s="46" t="s">
        <v>80</v>
      </c>
      <c r="C180" s="19" t="s">
        <v>17</v>
      </c>
      <c r="D180" s="20">
        <v>1</v>
      </c>
      <c r="E180" s="20">
        <v>0</v>
      </c>
      <c r="F180" s="21">
        <f t="shared" si="15"/>
        <v>0</v>
      </c>
    </row>
    <row r="181" spans="1:6" ht="22.5" x14ac:dyDescent="0.2">
      <c r="A181" s="17"/>
      <c r="B181" s="46" t="s">
        <v>81</v>
      </c>
      <c r="C181" s="19" t="s">
        <v>17</v>
      </c>
      <c r="D181" s="20">
        <v>1</v>
      </c>
      <c r="E181" s="20">
        <v>0</v>
      </c>
      <c r="F181" s="21">
        <f t="shared" si="15"/>
        <v>0</v>
      </c>
    </row>
    <row r="182" spans="1:6" x14ac:dyDescent="0.2">
      <c r="A182" s="17"/>
      <c r="B182" s="22" t="s">
        <v>86</v>
      </c>
      <c r="C182" s="19" t="s">
        <v>17</v>
      </c>
      <c r="D182" s="20">
        <v>1</v>
      </c>
      <c r="E182" s="20">
        <v>0</v>
      </c>
      <c r="F182" s="21">
        <f t="shared" si="15"/>
        <v>0</v>
      </c>
    </row>
    <row r="183" spans="1:6" x14ac:dyDescent="0.2">
      <c r="A183" s="17"/>
      <c r="B183" s="22" t="s">
        <v>82</v>
      </c>
      <c r="C183" s="23" t="s">
        <v>2</v>
      </c>
      <c r="D183" s="24">
        <v>73731</v>
      </c>
      <c r="E183" s="20">
        <v>0</v>
      </c>
      <c r="F183" s="21">
        <f t="shared" si="15"/>
        <v>0</v>
      </c>
    </row>
    <row r="184" spans="1:6" x14ac:dyDescent="0.2">
      <c r="A184" s="17"/>
      <c r="B184" s="22" t="s">
        <v>83</v>
      </c>
      <c r="C184" s="23" t="s">
        <v>2</v>
      </c>
      <c r="D184" s="24">
        <v>73731</v>
      </c>
      <c r="E184" s="20">
        <v>0</v>
      </c>
      <c r="F184" s="21">
        <f t="shared" si="15"/>
        <v>0</v>
      </c>
    </row>
    <row r="185" spans="1:6" ht="22.5" x14ac:dyDescent="0.2">
      <c r="A185" s="17"/>
      <c r="B185" s="46" t="s">
        <v>84</v>
      </c>
      <c r="C185" s="19" t="s">
        <v>17</v>
      </c>
      <c r="D185" s="20">
        <v>1</v>
      </c>
      <c r="E185" s="20">
        <v>0</v>
      </c>
      <c r="F185" s="21">
        <f t="shared" si="15"/>
        <v>0</v>
      </c>
    </row>
    <row r="186" spans="1:6" x14ac:dyDescent="0.2">
      <c r="A186" s="17"/>
      <c r="B186" s="22" t="s">
        <v>85</v>
      </c>
      <c r="C186" s="19" t="s">
        <v>17</v>
      </c>
      <c r="D186" s="20">
        <v>1</v>
      </c>
      <c r="E186" s="20">
        <v>0</v>
      </c>
      <c r="F186" s="21">
        <f t="shared" si="15"/>
        <v>0</v>
      </c>
    </row>
    <row r="187" spans="1:6" x14ac:dyDescent="0.2">
      <c r="A187" s="17"/>
      <c r="B187" s="25" t="s">
        <v>16</v>
      </c>
      <c r="C187" s="20"/>
      <c r="D187" s="30"/>
      <c r="E187" s="20"/>
      <c r="F187" s="28">
        <f>SUM(F173:F186)</f>
        <v>0</v>
      </c>
    </row>
    <row r="188" spans="1:6" x14ac:dyDescent="0.2">
      <c r="A188" s="17"/>
      <c r="B188" s="18"/>
      <c r="C188" s="20"/>
      <c r="D188" s="20"/>
      <c r="E188" s="20"/>
      <c r="F188" s="21"/>
    </row>
    <row r="189" spans="1:6" x14ac:dyDescent="0.2">
      <c r="A189" s="17"/>
      <c r="B189" s="18" t="s">
        <v>29</v>
      </c>
      <c r="C189" s="19"/>
      <c r="D189" s="20"/>
      <c r="E189" s="20"/>
      <c r="F189" s="21"/>
    </row>
    <row r="190" spans="1:6" x14ac:dyDescent="0.2">
      <c r="A190" s="17"/>
      <c r="B190" s="22" t="s">
        <v>71</v>
      </c>
      <c r="C190" s="19" t="s">
        <v>17</v>
      </c>
      <c r="D190" s="20">
        <v>1</v>
      </c>
      <c r="E190" s="20">
        <v>0</v>
      </c>
      <c r="F190" s="21">
        <f t="shared" ref="F190:F203" si="16">D190*E190</f>
        <v>0</v>
      </c>
    </row>
    <row r="191" spans="1:6" x14ac:dyDescent="0.2">
      <c r="A191" s="17"/>
      <c r="B191" s="22" t="s">
        <v>72</v>
      </c>
      <c r="C191" s="19" t="s">
        <v>17</v>
      </c>
      <c r="D191" s="20">
        <v>1</v>
      </c>
      <c r="E191" s="20">
        <v>0</v>
      </c>
      <c r="F191" s="21">
        <f t="shared" si="16"/>
        <v>0</v>
      </c>
    </row>
    <row r="192" spans="1:6" x14ac:dyDescent="0.2">
      <c r="A192" s="17"/>
      <c r="B192" s="22" t="s">
        <v>0</v>
      </c>
      <c r="C192" s="19" t="s">
        <v>17</v>
      </c>
      <c r="D192" s="30">
        <v>1</v>
      </c>
      <c r="E192" s="20">
        <v>0</v>
      </c>
      <c r="F192" s="21">
        <f t="shared" si="16"/>
        <v>0</v>
      </c>
    </row>
    <row r="193" spans="1:6" ht="22.5" x14ac:dyDescent="0.2">
      <c r="A193" s="17"/>
      <c r="B193" s="46" t="s">
        <v>75</v>
      </c>
      <c r="C193" s="23" t="s">
        <v>2</v>
      </c>
      <c r="D193" s="24">
        <v>89531</v>
      </c>
      <c r="E193" s="20">
        <v>0</v>
      </c>
      <c r="F193" s="21">
        <f t="shared" si="16"/>
        <v>0</v>
      </c>
    </row>
    <row r="194" spans="1:6" ht="33.75" x14ac:dyDescent="0.2">
      <c r="A194" s="17"/>
      <c r="B194" s="46" t="s">
        <v>74</v>
      </c>
      <c r="C194" s="23" t="s">
        <v>2</v>
      </c>
      <c r="D194" s="24">
        <v>89531</v>
      </c>
      <c r="E194" s="20">
        <v>0</v>
      </c>
      <c r="F194" s="21">
        <f t="shared" si="16"/>
        <v>0</v>
      </c>
    </row>
    <row r="195" spans="1:6" x14ac:dyDescent="0.2">
      <c r="A195" s="17"/>
      <c r="B195" s="22" t="s">
        <v>7</v>
      </c>
      <c r="C195" s="19" t="s">
        <v>8</v>
      </c>
      <c r="D195" s="33">
        <v>2993</v>
      </c>
      <c r="E195" s="20">
        <v>0</v>
      </c>
      <c r="F195" s="21">
        <f t="shared" si="16"/>
        <v>0</v>
      </c>
    </row>
    <row r="196" spans="1:6" x14ac:dyDescent="0.2">
      <c r="A196" s="17"/>
      <c r="B196" s="22" t="s">
        <v>79</v>
      </c>
      <c r="C196" s="19" t="s">
        <v>8</v>
      </c>
      <c r="D196" s="30">
        <v>8954</v>
      </c>
      <c r="E196" s="20">
        <v>0</v>
      </c>
      <c r="F196" s="21">
        <f t="shared" si="16"/>
        <v>0</v>
      </c>
    </row>
    <row r="197" spans="1:6" ht="22.5" x14ac:dyDescent="0.2">
      <c r="A197" s="17"/>
      <c r="B197" s="46" t="s">
        <v>80</v>
      </c>
      <c r="C197" s="19" t="s">
        <v>17</v>
      </c>
      <c r="D197" s="20">
        <v>1</v>
      </c>
      <c r="E197" s="20">
        <v>0</v>
      </c>
      <c r="F197" s="21">
        <f t="shared" si="16"/>
        <v>0</v>
      </c>
    </row>
    <row r="198" spans="1:6" ht="22.5" x14ac:dyDescent="0.2">
      <c r="A198" s="17"/>
      <c r="B198" s="46" t="s">
        <v>81</v>
      </c>
      <c r="C198" s="19" t="s">
        <v>17</v>
      </c>
      <c r="D198" s="20">
        <v>1</v>
      </c>
      <c r="E198" s="20">
        <v>0</v>
      </c>
      <c r="F198" s="21">
        <f t="shared" si="16"/>
        <v>0</v>
      </c>
    </row>
    <row r="199" spans="1:6" x14ac:dyDescent="0.2">
      <c r="A199" s="17"/>
      <c r="B199" s="22" t="s">
        <v>86</v>
      </c>
      <c r="C199" s="19" t="s">
        <v>17</v>
      </c>
      <c r="D199" s="20">
        <v>1</v>
      </c>
      <c r="E199" s="20">
        <v>0</v>
      </c>
      <c r="F199" s="21">
        <f t="shared" si="16"/>
        <v>0</v>
      </c>
    </row>
    <row r="200" spans="1:6" x14ac:dyDescent="0.2">
      <c r="A200" s="17"/>
      <c r="B200" s="22" t="s">
        <v>82</v>
      </c>
      <c r="C200" s="23" t="s">
        <v>2</v>
      </c>
      <c r="D200" s="24">
        <v>89531</v>
      </c>
      <c r="E200" s="20">
        <v>0</v>
      </c>
      <c r="F200" s="21">
        <f t="shared" si="16"/>
        <v>0</v>
      </c>
    </row>
    <row r="201" spans="1:6" x14ac:dyDescent="0.2">
      <c r="A201" s="17"/>
      <c r="B201" s="22" t="s">
        <v>83</v>
      </c>
      <c r="C201" s="23" t="s">
        <v>2</v>
      </c>
      <c r="D201" s="24">
        <v>89531</v>
      </c>
      <c r="E201" s="20">
        <v>0</v>
      </c>
      <c r="F201" s="21">
        <f t="shared" si="16"/>
        <v>0</v>
      </c>
    </row>
    <row r="202" spans="1:6" ht="22.5" x14ac:dyDescent="0.2">
      <c r="A202" s="17"/>
      <c r="B202" s="46" t="s">
        <v>84</v>
      </c>
      <c r="C202" s="19" t="s">
        <v>17</v>
      </c>
      <c r="D202" s="20">
        <v>1</v>
      </c>
      <c r="E202" s="20">
        <v>0</v>
      </c>
      <c r="F202" s="21">
        <f t="shared" si="16"/>
        <v>0</v>
      </c>
    </row>
    <row r="203" spans="1:6" x14ac:dyDescent="0.2">
      <c r="A203" s="17"/>
      <c r="B203" s="22" t="s">
        <v>85</v>
      </c>
      <c r="C203" s="19" t="s">
        <v>17</v>
      </c>
      <c r="D203" s="20">
        <v>1</v>
      </c>
      <c r="E203" s="20">
        <v>0</v>
      </c>
      <c r="F203" s="21">
        <f t="shared" si="16"/>
        <v>0</v>
      </c>
    </row>
    <row r="204" spans="1:6" x14ac:dyDescent="0.2">
      <c r="A204" s="17"/>
      <c r="B204" s="25" t="s">
        <v>16</v>
      </c>
      <c r="C204" s="20"/>
      <c r="D204" s="30"/>
      <c r="E204" s="20"/>
      <c r="F204" s="28">
        <f>SUM(F190:F203)</f>
        <v>0</v>
      </c>
    </row>
    <row r="205" spans="1:6" x14ac:dyDescent="0.2">
      <c r="A205" s="17"/>
      <c r="B205" s="18"/>
      <c r="C205" s="20"/>
      <c r="D205" s="20"/>
      <c r="E205" s="20"/>
      <c r="F205" s="21"/>
    </row>
    <row r="206" spans="1:6" x14ac:dyDescent="0.2">
      <c r="A206" s="17"/>
      <c r="B206" s="18" t="s">
        <v>30</v>
      </c>
      <c r="C206" s="19"/>
      <c r="D206" s="20"/>
      <c r="E206" s="20"/>
      <c r="F206" s="21"/>
    </row>
    <row r="207" spans="1:6" x14ac:dyDescent="0.2">
      <c r="A207" s="17"/>
      <c r="B207" s="22" t="s">
        <v>71</v>
      </c>
      <c r="C207" s="19" t="s">
        <v>17</v>
      </c>
      <c r="D207" s="20">
        <v>1</v>
      </c>
      <c r="E207" s="20">
        <v>0</v>
      </c>
      <c r="F207" s="21">
        <f t="shared" ref="F207:F220" si="17">D207*E207</f>
        <v>0</v>
      </c>
    </row>
    <row r="208" spans="1:6" x14ac:dyDescent="0.2">
      <c r="A208" s="17"/>
      <c r="B208" s="22" t="s">
        <v>72</v>
      </c>
      <c r="C208" s="19" t="s">
        <v>17</v>
      </c>
      <c r="D208" s="20">
        <v>1</v>
      </c>
      <c r="E208" s="20">
        <v>0</v>
      </c>
      <c r="F208" s="21">
        <f t="shared" si="17"/>
        <v>0</v>
      </c>
    </row>
    <row r="209" spans="1:6" x14ac:dyDescent="0.2">
      <c r="A209" s="17"/>
      <c r="B209" s="22" t="s">
        <v>0</v>
      </c>
      <c r="C209" s="19" t="s">
        <v>17</v>
      </c>
      <c r="D209" s="30">
        <v>1</v>
      </c>
      <c r="E209" s="20">
        <v>0</v>
      </c>
      <c r="F209" s="21">
        <f t="shared" si="17"/>
        <v>0</v>
      </c>
    </row>
    <row r="210" spans="1:6" ht="22.5" x14ac:dyDescent="0.2">
      <c r="A210" s="17"/>
      <c r="B210" s="46" t="s">
        <v>75</v>
      </c>
      <c r="C210" s="23" t="s">
        <v>2</v>
      </c>
      <c r="D210" s="24">
        <v>82829</v>
      </c>
      <c r="E210" s="20">
        <v>0</v>
      </c>
      <c r="F210" s="21">
        <f t="shared" si="17"/>
        <v>0</v>
      </c>
    </row>
    <row r="211" spans="1:6" ht="33.75" x14ac:dyDescent="0.2">
      <c r="A211" s="17"/>
      <c r="B211" s="46" t="s">
        <v>74</v>
      </c>
      <c r="C211" s="23" t="s">
        <v>2</v>
      </c>
      <c r="D211" s="24">
        <v>82829</v>
      </c>
      <c r="E211" s="20">
        <v>0</v>
      </c>
      <c r="F211" s="21">
        <f t="shared" si="17"/>
        <v>0</v>
      </c>
    </row>
    <row r="212" spans="1:6" x14ac:dyDescent="0.2">
      <c r="A212" s="17"/>
      <c r="B212" s="22" t="s">
        <v>7</v>
      </c>
      <c r="C212" s="19" t="s">
        <v>8</v>
      </c>
      <c r="D212" s="33">
        <v>1463</v>
      </c>
      <c r="E212" s="20">
        <v>0</v>
      </c>
      <c r="F212" s="21">
        <f t="shared" si="17"/>
        <v>0</v>
      </c>
    </row>
    <row r="213" spans="1:6" x14ac:dyDescent="0.2">
      <c r="A213" s="17"/>
      <c r="B213" s="22" t="s">
        <v>79</v>
      </c>
      <c r="C213" s="19" t="s">
        <v>8</v>
      </c>
      <c r="D213" s="30">
        <v>4142</v>
      </c>
      <c r="E213" s="20">
        <v>0</v>
      </c>
      <c r="F213" s="21">
        <f t="shared" si="17"/>
        <v>0</v>
      </c>
    </row>
    <row r="214" spans="1:6" ht="22.5" x14ac:dyDescent="0.2">
      <c r="A214" s="17"/>
      <c r="B214" s="46" t="s">
        <v>80</v>
      </c>
      <c r="C214" s="19" t="s">
        <v>17</v>
      </c>
      <c r="D214" s="20">
        <v>1</v>
      </c>
      <c r="E214" s="20">
        <v>0</v>
      </c>
      <c r="F214" s="21">
        <f t="shared" si="17"/>
        <v>0</v>
      </c>
    </row>
    <row r="215" spans="1:6" ht="22.5" x14ac:dyDescent="0.2">
      <c r="A215" s="17"/>
      <c r="B215" s="46" t="s">
        <v>81</v>
      </c>
      <c r="C215" s="19" t="s">
        <v>17</v>
      </c>
      <c r="D215" s="20">
        <v>1</v>
      </c>
      <c r="E215" s="20">
        <v>0</v>
      </c>
      <c r="F215" s="21">
        <f t="shared" si="17"/>
        <v>0</v>
      </c>
    </row>
    <row r="216" spans="1:6" x14ac:dyDescent="0.2">
      <c r="A216" s="17"/>
      <c r="B216" s="22" t="s">
        <v>86</v>
      </c>
      <c r="C216" s="19" t="s">
        <v>17</v>
      </c>
      <c r="D216" s="20">
        <v>1</v>
      </c>
      <c r="E216" s="20">
        <v>0</v>
      </c>
      <c r="F216" s="21">
        <f t="shared" si="17"/>
        <v>0</v>
      </c>
    </row>
    <row r="217" spans="1:6" x14ac:dyDescent="0.2">
      <c r="A217" s="17"/>
      <c r="B217" s="22" t="s">
        <v>82</v>
      </c>
      <c r="C217" s="23" t="s">
        <v>2</v>
      </c>
      <c r="D217" s="24">
        <v>82829</v>
      </c>
      <c r="E217" s="20">
        <v>0</v>
      </c>
      <c r="F217" s="21">
        <f t="shared" si="17"/>
        <v>0</v>
      </c>
    </row>
    <row r="218" spans="1:6" x14ac:dyDescent="0.2">
      <c r="A218" s="17"/>
      <c r="B218" s="22" t="s">
        <v>83</v>
      </c>
      <c r="C218" s="23" t="s">
        <v>2</v>
      </c>
      <c r="D218" s="24">
        <v>82829</v>
      </c>
      <c r="E218" s="20">
        <v>0</v>
      </c>
      <c r="F218" s="21">
        <f t="shared" si="17"/>
        <v>0</v>
      </c>
    </row>
    <row r="219" spans="1:6" ht="22.5" x14ac:dyDescent="0.2">
      <c r="A219" s="17"/>
      <c r="B219" s="46" t="s">
        <v>84</v>
      </c>
      <c r="C219" s="19" t="s">
        <v>17</v>
      </c>
      <c r="D219" s="20">
        <v>1</v>
      </c>
      <c r="E219" s="20">
        <v>0</v>
      </c>
      <c r="F219" s="21">
        <f t="shared" si="17"/>
        <v>0</v>
      </c>
    </row>
    <row r="220" spans="1:6" x14ac:dyDescent="0.2">
      <c r="A220" s="17"/>
      <c r="B220" s="22" t="s">
        <v>85</v>
      </c>
      <c r="C220" s="19" t="s">
        <v>17</v>
      </c>
      <c r="D220" s="20">
        <v>1</v>
      </c>
      <c r="E220" s="20">
        <v>0</v>
      </c>
      <c r="F220" s="21">
        <f t="shared" si="17"/>
        <v>0</v>
      </c>
    </row>
    <row r="221" spans="1:6" x14ac:dyDescent="0.2">
      <c r="A221" s="17"/>
      <c r="B221" s="25" t="s">
        <v>16</v>
      </c>
      <c r="C221" s="20"/>
      <c r="D221" s="30"/>
      <c r="E221" s="20"/>
      <c r="F221" s="28">
        <f>SUM(F207:F220)</f>
        <v>0</v>
      </c>
    </row>
    <row r="222" spans="1:6" x14ac:dyDescent="0.2">
      <c r="A222" s="17"/>
      <c r="B222" s="18"/>
      <c r="C222" s="20"/>
      <c r="D222" s="20"/>
      <c r="E222" s="20"/>
      <c r="F222" s="21"/>
    </row>
    <row r="223" spans="1:6" x14ac:dyDescent="0.2">
      <c r="A223" s="17"/>
      <c r="B223" s="18" t="s">
        <v>31</v>
      </c>
      <c r="C223" s="19"/>
      <c r="D223" s="20"/>
      <c r="E223" s="20"/>
      <c r="F223" s="21"/>
    </row>
    <row r="224" spans="1:6" x14ac:dyDescent="0.2">
      <c r="A224" s="17"/>
      <c r="B224" s="22" t="s">
        <v>71</v>
      </c>
      <c r="C224" s="19" t="s">
        <v>17</v>
      </c>
      <c r="D224" s="20">
        <v>1</v>
      </c>
      <c r="E224" s="20">
        <v>0</v>
      </c>
      <c r="F224" s="21">
        <f t="shared" ref="F224:F237" si="18">D224*E224</f>
        <v>0</v>
      </c>
    </row>
    <row r="225" spans="1:6" x14ac:dyDescent="0.2">
      <c r="A225" s="17"/>
      <c r="B225" s="22" t="s">
        <v>72</v>
      </c>
      <c r="C225" s="19" t="s">
        <v>17</v>
      </c>
      <c r="D225" s="20">
        <v>1</v>
      </c>
      <c r="E225" s="20">
        <v>0</v>
      </c>
      <c r="F225" s="21">
        <f t="shared" si="18"/>
        <v>0</v>
      </c>
    </row>
    <row r="226" spans="1:6" x14ac:dyDescent="0.2">
      <c r="A226" s="17"/>
      <c r="B226" s="22" t="s">
        <v>0</v>
      </c>
      <c r="C226" s="19" t="s">
        <v>17</v>
      </c>
      <c r="D226" s="30">
        <v>1</v>
      </c>
      <c r="E226" s="20">
        <v>0</v>
      </c>
      <c r="F226" s="21">
        <f t="shared" si="18"/>
        <v>0</v>
      </c>
    </row>
    <row r="227" spans="1:6" ht="22.5" x14ac:dyDescent="0.2">
      <c r="A227" s="17"/>
      <c r="B227" s="46" t="s">
        <v>75</v>
      </c>
      <c r="C227" s="23" t="s">
        <v>2</v>
      </c>
      <c r="D227" s="24">
        <v>76104</v>
      </c>
      <c r="E227" s="20">
        <v>0</v>
      </c>
      <c r="F227" s="21">
        <f t="shared" si="18"/>
        <v>0</v>
      </c>
    </row>
    <row r="228" spans="1:6" ht="33.75" x14ac:dyDescent="0.2">
      <c r="A228" s="17"/>
      <c r="B228" s="46" t="s">
        <v>74</v>
      </c>
      <c r="C228" s="23" t="s">
        <v>2</v>
      </c>
      <c r="D228" s="24">
        <v>76104</v>
      </c>
      <c r="E228" s="20">
        <v>0</v>
      </c>
      <c r="F228" s="21">
        <f t="shared" si="18"/>
        <v>0</v>
      </c>
    </row>
    <row r="229" spans="1:6" x14ac:dyDescent="0.2">
      <c r="A229" s="17"/>
      <c r="B229" s="22" t="s">
        <v>7</v>
      </c>
      <c r="C229" s="19" t="s">
        <v>8</v>
      </c>
      <c r="D229" s="33">
        <v>2543</v>
      </c>
      <c r="E229" s="20">
        <v>0</v>
      </c>
      <c r="F229" s="21">
        <f t="shared" si="18"/>
        <v>0</v>
      </c>
    </row>
    <row r="230" spans="1:6" x14ac:dyDescent="0.2">
      <c r="A230" s="17"/>
      <c r="B230" s="22" t="s">
        <v>79</v>
      </c>
      <c r="C230" s="19" t="s">
        <v>8</v>
      </c>
      <c r="D230" s="30">
        <v>7611</v>
      </c>
      <c r="E230" s="20">
        <v>0</v>
      </c>
      <c r="F230" s="21">
        <f t="shared" si="18"/>
        <v>0</v>
      </c>
    </row>
    <row r="231" spans="1:6" ht="22.5" x14ac:dyDescent="0.2">
      <c r="A231" s="17"/>
      <c r="B231" s="46" t="s">
        <v>80</v>
      </c>
      <c r="C231" s="19" t="s">
        <v>17</v>
      </c>
      <c r="D231" s="20">
        <v>1</v>
      </c>
      <c r="E231" s="20">
        <v>0</v>
      </c>
      <c r="F231" s="21">
        <f t="shared" si="18"/>
        <v>0</v>
      </c>
    </row>
    <row r="232" spans="1:6" ht="22.5" x14ac:dyDescent="0.2">
      <c r="A232" s="17"/>
      <c r="B232" s="46" t="s">
        <v>81</v>
      </c>
      <c r="C232" s="19" t="s">
        <v>17</v>
      </c>
      <c r="D232" s="20">
        <v>1</v>
      </c>
      <c r="E232" s="20">
        <v>0</v>
      </c>
      <c r="F232" s="21">
        <f t="shared" si="18"/>
        <v>0</v>
      </c>
    </row>
    <row r="233" spans="1:6" x14ac:dyDescent="0.2">
      <c r="A233" s="17"/>
      <c r="B233" s="22" t="s">
        <v>86</v>
      </c>
      <c r="C233" s="19" t="s">
        <v>17</v>
      </c>
      <c r="D233" s="20">
        <v>1</v>
      </c>
      <c r="E233" s="20">
        <v>0</v>
      </c>
      <c r="F233" s="21">
        <f t="shared" si="18"/>
        <v>0</v>
      </c>
    </row>
    <row r="234" spans="1:6" x14ac:dyDescent="0.2">
      <c r="A234" s="17"/>
      <c r="B234" s="22" t="s">
        <v>82</v>
      </c>
      <c r="C234" s="23" t="s">
        <v>2</v>
      </c>
      <c r="D234" s="24">
        <v>76104</v>
      </c>
      <c r="E234" s="20">
        <v>0</v>
      </c>
      <c r="F234" s="21">
        <f t="shared" si="18"/>
        <v>0</v>
      </c>
    </row>
    <row r="235" spans="1:6" x14ac:dyDescent="0.2">
      <c r="A235" s="17"/>
      <c r="B235" s="22" t="s">
        <v>83</v>
      </c>
      <c r="C235" s="23" t="s">
        <v>2</v>
      </c>
      <c r="D235" s="24">
        <v>76104</v>
      </c>
      <c r="E235" s="20">
        <v>0</v>
      </c>
      <c r="F235" s="21">
        <f t="shared" si="18"/>
        <v>0</v>
      </c>
    </row>
    <row r="236" spans="1:6" ht="22.5" x14ac:dyDescent="0.2">
      <c r="A236" s="17"/>
      <c r="B236" s="46" t="s">
        <v>84</v>
      </c>
      <c r="C236" s="19" t="s">
        <v>17</v>
      </c>
      <c r="D236" s="20">
        <v>1</v>
      </c>
      <c r="E236" s="20">
        <v>0</v>
      </c>
      <c r="F236" s="21">
        <f t="shared" si="18"/>
        <v>0</v>
      </c>
    </row>
    <row r="237" spans="1:6" x14ac:dyDescent="0.2">
      <c r="A237" s="17"/>
      <c r="B237" s="22" t="s">
        <v>85</v>
      </c>
      <c r="C237" s="19" t="s">
        <v>17</v>
      </c>
      <c r="D237" s="20">
        <v>1</v>
      </c>
      <c r="E237" s="20">
        <v>0</v>
      </c>
      <c r="F237" s="21">
        <f t="shared" si="18"/>
        <v>0</v>
      </c>
    </row>
    <row r="238" spans="1:6" x14ac:dyDescent="0.2">
      <c r="A238" s="17"/>
      <c r="B238" s="25" t="s">
        <v>16</v>
      </c>
      <c r="C238" s="20"/>
      <c r="D238" s="30"/>
      <c r="E238" s="20"/>
      <c r="F238" s="28">
        <f>SUM(F224:F237)</f>
        <v>0</v>
      </c>
    </row>
    <row r="239" spans="1:6" x14ac:dyDescent="0.2">
      <c r="A239" s="17"/>
      <c r="B239" s="18"/>
      <c r="C239" s="20"/>
      <c r="D239" s="20"/>
      <c r="E239" s="20"/>
      <c r="F239" s="21"/>
    </row>
    <row r="240" spans="1:6" x14ac:dyDescent="0.2">
      <c r="A240" s="17"/>
      <c r="B240" s="18" t="s">
        <v>32</v>
      </c>
      <c r="C240" s="19"/>
      <c r="D240" s="20"/>
      <c r="E240" s="20"/>
      <c r="F240" s="21"/>
    </row>
    <row r="241" spans="1:6" x14ac:dyDescent="0.2">
      <c r="A241" s="17"/>
      <c r="B241" s="22" t="s">
        <v>71</v>
      </c>
      <c r="C241" s="19" t="s">
        <v>17</v>
      </c>
      <c r="D241" s="20">
        <v>1</v>
      </c>
      <c r="E241" s="20">
        <v>0</v>
      </c>
      <c r="F241" s="21">
        <f t="shared" ref="F241:F254" si="19">D241*E241</f>
        <v>0</v>
      </c>
    </row>
    <row r="242" spans="1:6" x14ac:dyDescent="0.2">
      <c r="A242" s="17"/>
      <c r="B242" s="22" t="s">
        <v>72</v>
      </c>
      <c r="C242" s="19" t="s">
        <v>17</v>
      </c>
      <c r="D242" s="20">
        <v>1</v>
      </c>
      <c r="E242" s="20">
        <v>0</v>
      </c>
      <c r="F242" s="21">
        <f t="shared" si="19"/>
        <v>0</v>
      </c>
    </row>
    <row r="243" spans="1:6" x14ac:dyDescent="0.2">
      <c r="A243" s="17"/>
      <c r="B243" s="22" t="s">
        <v>0</v>
      </c>
      <c r="C243" s="19" t="s">
        <v>17</v>
      </c>
      <c r="D243" s="30">
        <v>1</v>
      </c>
      <c r="E243" s="20">
        <v>0</v>
      </c>
      <c r="F243" s="21">
        <f t="shared" si="19"/>
        <v>0</v>
      </c>
    </row>
    <row r="244" spans="1:6" ht="22.5" x14ac:dyDescent="0.2">
      <c r="A244" s="17"/>
      <c r="B244" s="46" t="s">
        <v>75</v>
      </c>
      <c r="C244" s="23" t="s">
        <v>2</v>
      </c>
      <c r="D244" s="24">
        <v>59198</v>
      </c>
      <c r="E244" s="20">
        <v>0</v>
      </c>
      <c r="F244" s="21">
        <f t="shared" si="19"/>
        <v>0</v>
      </c>
    </row>
    <row r="245" spans="1:6" ht="33.75" x14ac:dyDescent="0.2">
      <c r="A245" s="17"/>
      <c r="B245" s="46" t="s">
        <v>74</v>
      </c>
      <c r="C245" s="23" t="s">
        <v>2</v>
      </c>
      <c r="D245" s="24">
        <v>59198</v>
      </c>
      <c r="E245" s="20">
        <v>0</v>
      </c>
      <c r="F245" s="21">
        <f t="shared" si="19"/>
        <v>0</v>
      </c>
    </row>
    <row r="246" spans="1:6" x14ac:dyDescent="0.2">
      <c r="A246" s="17"/>
      <c r="B246" s="22" t="s">
        <v>7</v>
      </c>
      <c r="C246" s="19" t="s">
        <v>8</v>
      </c>
      <c r="D246" s="33">
        <v>1043</v>
      </c>
      <c r="E246" s="20">
        <v>0</v>
      </c>
      <c r="F246" s="21">
        <f t="shared" si="19"/>
        <v>0</v>
      </c>
    </row>
    <row r="247" spans="1:6" x14ac:dyDescent="0.2">
      <c r="A247" s="17"/>
      <c r="B247" s="22" t="s">
        <v>79</v>
      </c>
      <c r="C247" s="19" t="s">
        <v>8</v>
      </c>
      <c r="D247" s="30">
        <v>2960</v>
      </c>
      <c r="E247" s="20">
        <v>0</v>
      </c>
      <c r="F247" s="21">
        <f t="shared" si="19"/>
        <v>0</v>
      </c>
    </row>
    <row r="248" spans="1:6" ht="22.5" x14ac:dyDescent="0.2">
      <c r="A248" s="17"/>
      <c r="B248" s="46" t="s">
        <v>80</v>
      </c>
      <c r="C248" s="19" t="s">
        <v>17</v>
      </c>
      <c r="D248" s="20">
        <v>1</v>
      </c>
      <c r="E248" s="20">
        <v>0</v>
      </c>
      <c r="F248" s="21">
        <f t="shared" si="19"/>
        <v>0</v>
      </c>
    </row>
    <row r="249" spans="1:6" ht="22.5" x14ac:dyDescent="0.2">
      <c r="A249" s="17"/>
      <c r="B249" s="46" t="s">
        <v>81</v>
      </c>
      <c r="C249" s="19" t="s">
        <v>17</v>
      </c>
      <c r="D249" s="20">
        <v>1</v>
      </c>
      <c r="E249" s="20">
        <v>0</v>
      </c>
      <c r="F249" s="21">
        <f t="shared" si="19"/>
        <v>0</v>
      </c>
    </row>
    <row r="250" spans="1:6" x14ac:dyDescent="0.2">
      <c r="A250" s="17"/>
      <c r="B250" s="22" t="s">
        <v>86</v>
      </c>
      <c r="C250" s="19" t="s">
        <v>17</v>
      </c>
      <c r="D250" s="20">
        <v>1</v>
      </c>
      <c r="E250" s="20">
        <v>0</v>
      </c>
      <c r="F250" s="21">
        <f t="shared" si="19"/>
        <v>0</v>
      </c>
    </row>
    <row r="251" spans="1:6" x14ac:dyDescent="0.2">
      <c r="A251" s="17"/>
      <c r="B251" s="22" t="s">
        <v>82</v>
      </c>
      <c r="C251" s="23" t="s">
        <v>2</v>
      </c>
      <c r="D251" s="24">
        <v>59198</v>
      </c>
      <c r="E251" s="20">
        <v>0</v>
      </c>
      <c r="F251" s="21">
        <f t="shared" si="19"/>
        <v>0</v>
      </c>
    </row>
    <row r="252" spans="1:6" x14ac:dyDescent="0.2">
      <c r="A252" s="17"/>
      <c r="B252" s="22" t="s">
        <v>83</v>
      </c>
      <c r="C252" s="23" t="s">
        <v>2</v>
      </c>
      <c r="D252" s="24">
        <v>59198</v>
      </c>
      <c r="E252" s="20">
        <v>0</v>
      </c>
      <c r="F252" s="21">
        <f t="shared" si="19"/>
        <v>0</v>
      </c>
    </row>
    <row r="253" spans="1:6" ht="22.5" x14ac:dyDescent="0.2">
      <c r="A253" s="17"/>
      <c r="B253" s="46" t="s">
        <v>84</v>
      </c>
      <c r="C253" s="19" t="s">
        <v>17</v>
      </c>
      <c r="D253" s="20">
        <v>1</v>
      </c>
      <c r="E253" s="20">
        <v>0</v>
      </c>
      <c r="F253" s="21">
        <f t="shared" si="19"/>
        <v>0</v>
      </c>
    </row>
    <row r="254" spans="1:6" x14ac:dyDescent="0.2">
      <c r="A254" s="17"/>
      <c r="B254" s="22" t="s">
        <v>85</v>
      </c>
      <c r="C254" s="19" t="s">
        <v>17</v>
      </c>
      <c r="D254" s="20">
        <v>1</v>
      </c>
      <c r="E254" s="20">
        <v>0</v>
      </c>
      <c r="F254" s="21">
        <f t="shared" si="19"/>
        <v>0</v>
      </c>
    </row>
    <row r="255" spans="1:6" x14ac:dyDescent="0.2">
      <c r="A255" s="17"/>
      <c r="B255" s="25" t="s">
        <v>16</v>
      </c>
      <c r="C255" s="20"/>
      <c r="D255" s="30"/>
      <c r="E255" s="20"/>
      <c r="F255" s="28">
        <f>SUM(F241:F254)</f>
        <v>0</v>
      </c>
    </row>
    <row r="256" spans="1:6" x14ac:dyDescent="0.2">
      <c r="A256" s="17"/>
      <c r="B256" s="18"/>
      <c r="C256" s="20"/>
      <c r="D256" s="20"/>
      <c r="E256" s="20"/>
      <c r="F256" s="21"/>
    </row>
    <row r="257" spans="1:6" x14ac:dyDescent="0.2">
      <c r="A257" s="17"/>
      <c r="B257" s="18" t="s">
        <v>33</v>
      </c>
      <c r="C257" s="19"/>
      <c r="D257" s="20"/>
      <c r="E257" s="20"/>
      <c r="F257" s="21"/>
    </row>
    <row r="258" spans="1:6" x14ac:dyDescent="0.2">
      <c r="A258" s="17"/>
      <c r="B258" s="22" t="s">
        <v>71</v>
      </c>
      <c r="C258" s="19" t="s">
        <v>17</v>
      </c>
      <c r="D258" s="20">
        <v>1</v>
      </c>
      <c r="E258" s="20">
        <v>0</v>
      </c>
      <c r="F258" s="21">
        <f t="shared" ref="F258:F271" si="20">D258*E258</f>
        <v>0</v>
      </c>
    </row>
    <row r="259" spans="1:6" x14ac:dyDescent="0.2">
      <c r="A259" s="17"/>
      <c r="B259" s="22" t="s">
        <v>72</v>
      </c>
      <c r="C259" s="19" t="s">
        <v>17</v>
      </c>
      <c r="D259" s="20">
        <v>1</v>
      </c>
      <c r="E259" s="20">
        <v>0</v>
      </c>
      <c r="F259" s="21">
        <f t="shared" si="20"/>
        <v>0</v>
      </c>
    </row>
    <row r="260" spans="1:6" x14ac:dyDescent="0.2">
      <c r="A260" s="17"/>
      <c r="B260" s="22" t="s">
        <v>0</v>
      </c>
      <c r="C260" s="19" t="s">
        <v>17</v>
      </c>
      <c r="D260" s="30">
        <v>1</v>
      </c>
      <c r="E260" s="20">
        <v>0</v>
      </c>
      <c r="F260" s="21">
        <f t="shared" si="20"/>
        <v>0</v>
      </c>
    </row>
    <row r="261" spans="1:6" ht="22.5" x14ac:dyDescent="0.2">
      <c r="A261" s="17"/>
      <c r="B261" s="46" t="s">
        <v>75</v>
      </c>
      <c r="C261" s="23" t="s">
        <v>2</v>
      </c>
      <c r="D261" s="24">
        <v>37232</v>
      </c>
      <c r="E261" s="20">
        <v>0</v>
      </c>
      <c r="F261" s="21">
        <f t="shared" si="20"/>
        <v>0</v>
      </c>
    </row>
    <row r="262" spans="1:6" ht="33.75" x14ac:dyDescent="0.2">
      <c r="A262" s="17"/>
      <c r="B262" s="46" t="s">
        <v>74</v>
      </c>
      <c r="C262" s="23" t="s">
        <v>2</v>
      </c>
      <c r="D262" s="24">
        <v>37232</v>
      </c>
      <c r="E262" s="20">
        <v>0</v>
      </c>
      <c r="F262" s="21">
        <f t="shared" si="20"/>
        <v>0</v>
      </c>
    </row>
    <row r="263" spans="1:6" x14ac:dyDescent="0.2">
      <c r="A263" s="17"/>
      <c r="B263" s="22" t="s">
        <v>7</v>
      </c>
      <c r="C263" s="19" t="s">
        <v>8</v>
      </c>
      <c r="D263" s="33">
        <v>1426</v>
      </c>
      <c r="E263" s="20">
        <v>0</v>
      </c>
      <c r="F263" s="21">
        <f t="shared" si="20"/>
        <v>0</v>
      </c>
    </row>
    <row r="264" spans="1:6" x14ac:dyDescent="0.2">
      <c r="A264" s="17"/>
      <c r="B264" s="22" t="s">
        <v>79</v>
      </c>
      <c r="C264" s="19" t="s">
        <v>8</v>
      </c>
      <c r="D264" s="30">
        <v>5585</v>
      </c>
      <c r="E264" s="20">
        <v>0</v>
      </c>
      <c r="F264" s="21">
        <f t="shared" si="20"/>
        <v>0</v>
      </c>
    </row>
    <row r="265" spans="1:6" ht="22.5" x14ac:dyDescent="0.2">
      <c r="A265" s="17"/>
      <c r="B265" s="46" t="s">
        <v>80</v>
      </c>
      <c r="C265" s="19" t="s">
        <v>17</v>
      </c>
      <c r="D265" s="20">
        <v>1</v>
      </c>
      <c r="E265" s="20">
        <v>0</v>
      </c>
      <c r="F265" s="21">
        <f t="shared" si="20"/>
        <v>0</v>
      </c>
    </row>
    <row r="266" spans="1:6" ht="22.5" x14ac:dyDescent="0.2">
      <c r="A266" s="17"/>
      <c r="B266" s="46" t="s">
        <v>81</v>
      </c>
      <c r="C266" s="19" t="s">
        <v>17</v>
      </c>
      <c r="D266" s="20">
        <v>1</v>
      </c>
      <c r="E266" s="20">
        <v>0</v>
      </c>
      <c r="F266" s="21">
        <f t="shared" si="20"/>
        <v>0</v>
      </c>
    </row>
    <row r="267" spans="1:6" x14ac:dyDescent="0.2">
      <c r="A267" s="17"/>
      <c r="B267" s="22" t="s">
        <v>86</v>
      </c>
      <c r="C267" s="19" t="s">
        <v>17</v>
      </c>
      <c r="D267" s="20">
        <v>1</v>
      </c>
      <c r="E267" s="20">
        <v>0</v>
      </c>
      <c r="F267" s="21">
        <f t="shared" si="20"/>
        <v>0</v>
      </c>
    </row>
    <row r="268" spans="1:6" x14ac:dyDescent="0.2">
      <c r="A268" s="17"/>
      <c r="B268" s="22" t="s">
        <v>82</v>
      </c>
      <c r="C268" s="23" t="s">
        <v>2</v>
      </c>
      <c r="D268" s="24">
        <v>37232</v>
      </c>
      <c r="E268" s="20">
        <v>0</v>
      </c>
      <c r="F268" s="21">
        <f t="shared" si="20"/>
        <v>0</v>
      </c>
    </row>
    <row r="269" spans="1:6" x14ac:dyDescent="0.2">
      <c r="A269" s="17"/>
      <c r="B269" s="22" t="s">
        <v>83</v>
      </c>
      <c r="C269" s="23" t="s">
        <v>2</v>
      </c>
      <c r="D269" s="24">
        <v>37232</v>
      </c>
      <c r="E269" s="20">
        <v>0</v>
      </c>
      <c r="F269" s="21">
        <f t="shared" si="20"/>
        <v>0</v>
      </c>
    </row>
    <row r="270" spans="1:6" ht="22.5" x14ac:dyDescent="0.2">
      <c r="A270" s="17"/>
      <c r="B270" s="46" t="s">
        <v>84</v>
      </c>
      <c r="C270" s="19" t="s">
        <v>17</v>
      </c>
      <c r="D270" s="20">
        <v>1</v>
      </c>
      <c r="E270" s="20">
        <v>0</v>
      </c>
      <c r="F270" s="21">
        <f t="shared" si="20"/>
        <v>0</v>
      </c>
    </row>
    <row r="271" spans="1:6" x14ac:dyDescent="0.2">
      <c r="A271" s="17"/>
      <c r="B271" s="22" t="s">
        <v>85</v>
      </c>
      <c r="C271" s="19" t="s">
        <v>17</v>
      </c>
      <c r="D271" s="20">
        <v>1</v>
      </c>
      <c r="E271" s="20">
        <v>0</v>
      </c>
      <c r="F271" s="21">
        <f t="shared" si="20"/>
        <v>0</v>
      </c>
    </row>
    <row r="272" spans="1:6" x14ac:dyDescent="0.2">
      <c r="A272" s="17"/>
      <c r="B272" s="25" t="s">
        <v>16</v>
      </c>
      <c r="C272" s="20"/>
      <c r="D272" s="30"/>
      <c r="E272" s="20"/>
      <c r="F272" s="28">
        <f>SUM(F258:F271)</f>
        <v>0</v>
      </c>
    </row>
    <row r="273" spans="1:6" x14ac:dyDescent="0.2">
      <c r="A273" s="17"/>
      <c r="B273" s="18"/>
      <c r="C273" s="20"/>
      <c r="D273" s="20"/>
      <c r="E273" s="20"/>
      <c r="F273" s="21"/>
    </row>
    <row r="274" spans="1:6" x14ac:dyDescent="0.2">
      <c r="A274" s="17"/>
      <c r="B274" s="18" t="s">
        <v>34</v>
      </c>
      <c r="C274" s="19"/>
      <c r="D274" s="20"/>
      <c r="E274" s="20"/>
      <c r="F274" s="21"/>
    </row>
    <row r="275" spans="1:6" x14ac:dyDescent="0.2">
      <c r="A275" s="17"/>
      <c r="B275" s="22" t="s">
        <v>71</v>
      </c>
      <c r="C275" s="19" t="s">
        <v>17</v>
      </c>
      <c r="D275" s="20">
        <v>1</v>
      </c>
      <c r="E275" s="20">
        <v>0</v>
      </c>
      <c r="F275" s="21">
        <f t="shared" ref="F275:F288" si="21">D275*E275</f>
        <v>0</v>
      </c>
    </row>
    <row r="276" spans="1:6" x14ac:dyDescent="0.2">
      <c r="A276" s="17"/>
      <c r="B276" s="22" t="s">
        <v>72</v>
      </c>
      <c r="C276" s="19" t="s">
        <v>17</v>
      </c>
      <c r="D276" s="20">
        <v>1</v>
      </c>
      <c r="E276" s="20">
        <v>0</v>
      </c>
      <c r="F276" s="21">
        <f t="shared" si="21"/>
        <v>0</v>
      </c>
    </row>
    <row r="277" spans="1:6" x14ac:dyDescent="0.2">
      <c r="A277" s="17"/>
      <c r="B277" s="22" t="s">
        <v>0</v>
      </c>
      <c r="C277" s="19" t="s">
        <v>17</v>
      </c>
      <c r="D277" s="30">
        <v>1</v>
      </c>
      <c r="E277" s="20">
        <v>0</v>
      </c>
      <c r="F277" s="21">
        <f t="shared" si="21"/>
        <v>0</v>
      </c>
    </row>
    <row r="278" spans="1:6" ht="22.5" x14ac:dyDescent="0.2">
      <c r="A278" s="17"/>
      <c r="B278" s="46" t="s">
        <v>75</v>
      </c>
      <c r="C278" s="23" t="s">
        <v>2</v>
      </c>
      <c r="D278" s="24">
        <v>44647</v>
      </c>
      <c r="E278" s="20">
        <v>0</v>
      </c>
      <c r="F278" s="21">
        <f t="shared" si="21"/>
        <v>0</v>
      </c>
    </row>
    <row r="279" spans="1:6" ht="33.75" x14ac:dyDescent="0.2">
      <c r="A279" s="17"/>
      <c r="B279" s="46" t="s">
        <v>74</v>
      </c>
      <c r="C279" s="23" t="s">
        <v>2</v>
      </c>
      <c r="D279" s="24">
        <v>44647</v>
      </c>
      <c r="E279" s="20">
        <v>0</v>
      </c>
      <c r="F279" s="21">
        <f t="shared" si="21"/>
        <v>0</v>
      </c>
    </row>
    <row r="280" spans="1:6" x14ac:dyDescent="0.2">
      <c r="A280" s="17"/>
      <c r="B280" s="22" t="s">
        <v>7</v>
      </c>
      <c r="C280" s="19" t="s">
        <v>8</v>
      </c>
      <c r="D280" s="33">
        <v>2315</v>
      </c>
      <c r="E280" s="20">
        <v>0</v>
      </c>
      <c r="F280" s="21">
        <f t="shared" si="21"/>
        <v>0</v>
      </c>
    </row>
    <row r="281" spans="1:6" x14ac:dyDescent="0.2">
      <c r="A281" s="17"/>
      <c r="B281" s="22" t="s">
        <v>79</v>
      </c>
      <c r="C281" s="19" t="s">
        <v>8</v>
      </c>
      <c r="D281" s="30">
        <v>6698</v>
      </c>
      <c r="E281" s="20">
        <v>0</v>
      </c>
      <c r="F281" s="21">
        <f t="shared" si="21"/>
        <v>0</v>
      </c>
    </row>
    <row r="282" spans="1:6" ht="22.5" x14ac:dyDescent="0.2">
      <c r="A282" s="17"/>
      <c r="B282" s="46" t="s">
        <v>80</v>
      </c>
      <c r="C282" s="19" t="s">
        <v>17</v>
      </c>
      <c r="D282" s="20">
        <v>1</v>
      </c>
      <c r="E282" s="20">
        <v>0</v>
      </c>
      <c r="F282" s="21">
        <f t="shared" si="21"/>
        <v>0</v>
      </c>
    </row>
    <row r="283" spans="1:6" ht="22.5" x14ac:dyDescent="0.2">
      <c r="A283" s="17"/>
      <c r="B283" s="46" t="s">
        <v>81</v>
      </c>
      <c r="C283" s="19" t="s">
        <v>17</v>
      </c>
      <c r="D283" s="20">
        <v>1</v>
      </c>
      <c r="E283" s="20">
        <v>0</v>
      </c>
      <c r="F283" s="21">
        <f t="shared" si="21"/>
        <v>0</v>
      </c>
    </row>
    <row r="284" spans="1:6" x14ac:dyDescent="0.2">
      <c r="A284" s="17"/>
      <c r="B284" s="22" t="s">
        <v>86</v>
      </c>
      <c r="C284" s="19" t="s">
        <v>17</v>
      </c>
      <c r="D284" s="20">
        <v>1</v>
      </c>
      <c r="E284" s="20">
        <v>0</v>
      </c>
      <c r="F284" s="21">
        <f t="shared" si="21"/>
        <v>0</v>
      </c>
    </row>
    <row r="285" spans="1:6" x14ac:dyDescent="0.2">
      <c r="A285" s="17"/>
      <c r="B285" s="22" t="s">
        <v>82</v>
      </c>
      <c r="C285" s="23" t="s">
        <v>2</v>
      </c>
      <c r="D285" s="24">
        <v>44647</v>
      </c>
      <c r="E285" s="20">
        <v>0</v>
      </c>
      <c r="F285" s="21">
        <f t="shared" si="21"/>
        <v>0</v>
      </c>
    </row>
    <row r="286" spans="1:6" x14ac:dyDescent="0.2">
      <c r="A286" s="17"/>
      <c r="B286" s="22" t="s">
        <v>83</v>
      </c>
      <c r="C286" s="23" t="s">
        <v>2</v>
      </c>
      <c r="D286" s="24">
        <v>44647</v>
      </c>
      <c r="E286" s="20">
        <v>0</v>
      </c>
      <c r="F286" s="21">
        <f t="shared" si="21"/>
        <v>0</v>
      </c>
    </row>
    <row r="287" spans="1:6" ht="22.5" x14ac:dyDescent="0.2">
      <c r="A287" s="17"/>
      <c r="B287" s="46" t="s">
        <v>84</v>
      </c>
      <c r="C287" s="19" t="s">
        <v>17</v>
      </c>
      <c r="D287" s="20">
        <v>1</v>
      </c>
      <c r="E287" s="20">
        <v>0</v>
      </c>
      <c r="F287" s="21">
        <f t="shared" si="21"/>
        <v>0</v>
      </c>
    </row>
    <row r="288" spans="1:6" x14ac:dyDescent="0.2">
      <c r="A288" s="17"/>
      <c r="B288" s="22" t="s">
        <v>85</v>
      </c>
      <c r="C288" s="19" t="s">
        <v>17</v>
      </c>
      <c r="D288" s="20">
        <v>1</v>
      </c>
      <c r="E288" s="20">
        <v>0</v>
      </c>
      <c r="F288" s="21">
        <f t="shared" si="21"/>
        <v>0</v>
      </c>
    </row>
    <row r="289" spans="1:6" x14ac:dyDescent="0.2">
      <c r="A289" s="17"/>
      <c r="B289" s="25" t="s">
        <v>16</v>
      </c>
      <c r="C289" s="20"/>
      <c r="D289" s="30"/>
      <c r="E289" s="20"/>
      <c r="F289" s="28">
        <f>SUM(F275:F288)</f>
        <v>0</v>
      </c>
    </row>
    <row r="290" spans="1:6" x14ac:dyDescent="0.2">
      <c r="A290" s="17"/>
      <c r="B290" s="18"/>
      <c r="C290" s="20"/>
      <c r="D290" s="20"/>
      <c r="E290" s="20"/>
      <c r="F290" s="21"/>
    </row>
    <row r="291" spans="1:6" x14ac:dyDescent="0.2">
      <c r="A291" s="17"/>
      <c r="B291" s="18" t="s">
        <v>35</v>
      </c>
      <c r="C291" s="19"/>
      <c r="D291" s="20"/>
      <c r="E291" s="20"/>
      <c r="F291" s="21"/>
    </row>
    <row r="292" spans="1:6" x14ac:dyDescent="0.2">
      <c r="A292" s="17"/>
      <c r="B292" s="22" t="s">
        <v>71</v>
      </c>
      <c r="C292" s="19" t="s">
        <v>17</v>
      </c>
      <c r="D292" s="20">
        <v>1</v>
      </c>
      <c r="E292" s="20">
        <v>0</v>
      </c>
      <c r="F292" s="21">
        <f t="shared" ref="F292:F305" si="22">D292*E292</f>
        <v>0</v>
      </c>
    </row>
    <row r="293" spans="1:6" x14ac:dyDescent="0.2">
      <c r="A293" s="17"/>
      <c r="B293" s="22" t="s">
        <v>72</v>
      </c>
      <c r="C293" s="19" t="s">
        <v>17</v>
      </c>
      <c r="D293" s="20">
        <v>1</v>
      </c>
      <c r="E293" s="20">
        <v>0</v>
      </c>
      <c r="F293" s="21">
        <f t="shared" si="22"/>
        <v>0</v>
      </c>
    </row>
    <row r="294" spans="1:6" x14ac:dyDescent="0.2">
      <c r="A294" s="17"/>
      <c r="B294" s="22" t="s">
        <v>0</v>
      </c>
      <c r="C294" s="19" t="s">
        <v>17</v>
      </c>
      <c r="D294" s="30">
        <v>1</v>
      </c>
      <c r="E294" s="20">
        <v>0</v>
      </c>
      <c r="F294" s="21">
        <f t="shared" si="22"/>
        <v>0</v>
      </c>
    </row>
    <row r="295" spans="1:6" ht="22.5" x14ac:dyDescent="0.2">
      <c r="A295" s="17"/>
      <c r="B295" s="46" t="s">
        <v>75</v>
      </c>
      <c r="C295" s="23" t="s">
        <v>2</v>
      </c>
      <c r="D295" s="24">
        <v>55330</v>
      </c>
      <c r="E295" s="20">
        <v>0</v>
      </c>
      <c r="F295" s="21">
        <f t="shared" si="22"/>
        <v>0</v>
      </c>
    </row>
    <row r="296" spans="1:6" ht="33.75" x14ac:dyDescent="0.2">
      <c r="A296" s="17"/>
      <c r="B296" s="46" t="s">
        <v>74</v>
      </c>
      <c r="C296" s="23" t="s">
        <v>2</v>
      </c>
      <c r="D296" s="24">
        <v>55330</v>
      </c>
      <c r="E296" s="20">
        <v>0</v>
      </c>
      <c r="F296" s="21">
        <f t="shared" si="22"/>
        <v>0</v>
      </c>
    </row>
    <row r="297" spans="1:6" x14ac:dyDescent="0.2">
      <c r="A297" s="17"/>
      <c r="B297" s="22" t="s">
        <v>7</v>
      </c>
      <c r="C297" s="19" t="s">
        <v>8</v>
      </c>
      <c r="D297" s="33">
        <v>1850</v>
      </c>
      <c r="E297" s="20">
        <v>0</v>
      </c>
      <c r="F297" s="21">
        <f t="shared" si="22"/>
        <v>0</v>
      </c>
    </row>
    <row r="298" spans="1:6" x14ac:dyDescent="0.2">
      <c r="A298" s="17"/>
      <c r="B298" s="22" t="s">
        <v>79</v>
      </c>
      <c r="C298" s="19" t="s">
        <v>8</v>
      </c>
      <c r="D298" s="30">
        <v>5535</v>
      </c>
      <c r="E298" s="20">
        <v>0</v>
      </c>
      <c r="F298" s="21">
        <f t="shared" si="22"/>
        <v>0</v>
      </c>
    </row>
    <row r="299" spans="1:6" ht="22.5" x14ac:dyDescent="0.2">
      <c r="A299" s="17"/>
      <c r="B299" s="46" t="s">
        <v>80</v>
      </c>
      <c r="C299" s="19" t="s">
        <v>17</v>
      </c>
      <c r="D299" s="20">
        <v>1</v>
      </c>
      <c r="E299" s="20">
        <v>0</v>
      </c>
      <c r="F299" s="21">
        <f t="shared" si="22"/>
        <v>0</v>
      </c>
    </row>
    <row r="300" spans="1:6" ht="22.5" x14ac:dyDescent="0.2">
      <c r="A300" s="17"/>
      <c r="B300" s="46" t="s">
        <v>81</v>
      </c>
      <c r="C300" s="19" t="s">
        <v>17</v>
      </c>
      <c r="D300" s="20">
        <v>1</v>
      </c>
      <c r="E300" s="20">
        <v>0</v>
      </c>
      <c r="F300" s="21">
        <f t="shared" si="22"/>
        <v>0</v>
      </c>
    </row>
    <row r="301" spans="1:6" x14ac:dyDescent="0.2">
      <c r="A301" s="17"/>
      <c r="B301" s="22" t="s">
        <v>86</v>
      </c>
      <c r="C301" s="19" t="s">
        <v>17</v>
      </c>
      <c r="D301" s="20">
        <v>1</v>
      </c>
      <c r="E301" s="20">
        <v>0</v>
      </c>
      <c r="F301" s="21">
        <f t="shared" si="22"/>
        <v>0</v>
      </c>
    </row>
    <row r="302" spans="1:6" x14ac:dyDescent="0.2">
      <c r="A302" s="17"/>
      <c r="B302" s="22" t="s">
        <v>82</v>
      </c>
      <c r="C302" s="23" t="s">
        <v>2</v>
      </c>
      <c r="D302" s="24">
        <v>55330</v>
      </c>
      <c r="E302" s="20">
        <v>0</v>
      </c>
      <c r="F302" s="21">
        <f t="shared" si="22"/>
        <v>0</v>
      </c>
    </row>
    <row r="303" spans="1:6" x14ac:dyDescent="0.2">
      <c r="A303" s="17"/>
      <c r="B303" s="22" t="s">
        <v>83</v>
      </c>
      <c r="C303" s="23" t="s">
        <v>2</v>
      </c>
      <c r="D303" s="24">
        <v>55330</v>
      </c>
      <c r="E303" s="20">
        <v>0</v>
      </c>
      <c r="F303" s="21">
        <f t="shared" si="22"/>
        <v>0</v>
      </c>
    </row>
    <row r="304" spans="1:6" ht="22.5" x14ac:dyDescent="0.2">
      <c r="A304" s="17"/>
      <c r="B304" s="46" t="s">
        <v>84</v>
      </c>
      <c r="C304" s="19" t="s">
        <v>17</v>
      </c>
      <c r="D304" s="20">
        <v>1</v>
      </c>
      <c r="E304" s="20">
        <v>0</v>
      </c>
      <c r="F304" s="21">
        <f t="shared" si="22"/>
        <v>0</v>
      </c>
    </row>
    <row r="305" spans="1:6" x14ac:dyDescent="0.2">
      <c r="A305" s="17"/>
      <c r="B305" s="22" t="s">
        <v>85</v>
      </c>
      <c r="C305" s="19" t="s">
        <v>17</v>
      </c>
      <c r="D305" s="20">
        <v>1</v>
      </c>
      <c r="E305" s="20">
        <v>0</v>
      </c>
      <c r="F305" s="21">
        <f t="shared" si="22"/>
        <v>0</v>
      </c>
    </row>
    <row r="306" spans="1:6" x14ac:dyDescent="0.2">
      <c r="A306" s="17"/>
      <c r="B306" s="25" t="s">
        <v>16</v>
      </c>
      <c r="C306" s="20"/>
      <c r="D306" s="30"/>
      <c r="E306" s="20"/>
      <c r="F306" s="28">
        <f>SUM(F292:F305)</f>
        <v>0</v>
      </c>
    </row>
    <row r="307" spans="1:6" x14ac:dyDescent="0.2">
      <c r="A307" s="17"/>
      <c r="B307" s="18"/>
      <c r="C307" s="20"/>
      <c r="D307" s="20"/>
      <c r="E307" s="20"/>
      <c r="F307" s="21"/>
    </row>
    <row r="308" spans="1:6" x14ac:dyDescent="0.2">
      <c r="A308" s="17"/>
      <c r="B308" s="18" t="s">
        <v>36</v>
      </c>
      <c r="C308" s="19"/>
      <c r="D308" s="20"/>
      <c r="E308" s="20"/>
      <c r="F308" s="21"/>
    </row>
    <row r="309" spans="1:6" x14ac:dyDescent="0.2">
      <c r="A309" s="17"/>
      <c r="B309" s="22" t="s">
        <v>71</v>
      </c>
      <c r="C309" s="19" t="s">
        <v>17</v>
      </c>
      <c r="D309" s="20">
        <v>1</v>
      </c>
      <c r="E309" s="20">
        <v>0</v>
      </c>
      <c r="F309" s="21">
        <f t="shared" ref="F309:F322" si="23">D309*E309</f>
        <v>0</v>
      </c>
    </row>
    <row r="310" spans="1:6" x14ac:dyDescent="0.2">
      <c r="A310" s="17"/>
      <c r="B310" s="22" t="s">
        <v>72</v>
      </c>
      <c r="C310" s="19" t="s">
        <v>17</v>
      </c>
      <c r="D310" s="20">
        <v>1</v>
      </c>
      <c r="E310" s="20">
        <v>0</v>
      </c>
      <c r="F310" s="21">
        <f t="shared" si="23"/>
        <v>0</v>
      </c>
    </row>
    <row r="311" spans="1:6" x14ac:dyDescent="0.2">
      <c r="A311" s="17"/>
      <c r="B311" s="22" t="s">
        <v>0</v>
      </c>
      <c r="C311" s="19" t="s">
        <v>17</v>
      </c>
      <c r="D311" s="30">
        <v>1</v>
      </c>
      <c r="E311" s="20">
        <v>0</v>
      </c>
      <c r="F311" s="21">
        <f t="shared" si="23"/>
        <v>0</v>
      </c>
    </row>
    <row r="312" spans="1:6" ht="22.5" x14ac:dyDescent="0.2">
      <c r="A312" s="17"/>
      <c r="B312" s="46" t="s">
        <v>75</v>
      </c>
      <c r="C312" s="23" t="s">
        <v>2</v>
      </c>
      <c r="D312" s="24">
        <v>32884</v>
      </c>
      <c r="E312" s="20">
        <v>0</v>
      </c>
      <c r="F312" s="21">
        <f t="shared" si="23"/>
        <v>0</v>
      </c>
    </row>
    <row r="313" spans="1:6" ht="33.75" x14ac:dyDescent="0.2">
      <c r="A313" s="17"/>
      <c r="B313" s="46" t="s">
        <v>74</v>
      </c>
      <c r="C313" s="23" t="s">
        <v>2</v>
      </c>
      <c r="D313" s="24">
        <v>32884</v>
      </c>
      <c r="E313" s="20">
        <v>0</v>
      </c>
      <c r="F313" s="21">
        <f t="shared" si="23"/>
        <v>0</v>
      </c>
    </row>
    <row r="314" spans="1:6" x14ac:dyDescent="0.2">
      <c r="A314" s="17"/>
      <c r="B314" s="22" t="s">
        <v>7</v>
      </c>
      <c r="C314" s="19" t="s">
        <v>8</v>
      </c>
      <c r="D314" s="33">
        <v>1133</v>
      </c>
      <c r="E314" s="20">
        <v>0</v>
      </c>
      <c r="F314" s="21">
        <f t="shared" si="23"/>
        <v>0</v>
      </c>
    </row>
    <row r="315" spans="1:6" x14ac:dyDescent="0.2">
      <c r="A315" s="17"/>
      <c r="B315" s="22" t="s">
        <v>79</v>
      </c>
      <c r="C315" s="19" t="s">
        <v>8</v>
      </c>
      <c r="D315" s="30">
        <v>3289</v>
      </c>
      <c r="E315" s="20">
        <v>0</v>
      </c>
      <c r="F315" s="21">
        <f t="shared" si="23"/>
        <v>0</v>
      </c>
    </row>
    <row r="316" spans="1:6" ht="22.5" x14ac:dyDescent="0.2">
      <c r="A316" s="17"/>
      <c r="B316" s="46" t="s">
        <v>80</v>
      </c>
      <c r="C316" s="19" t="s">
        <v>17</v>
      </c>
      <c r="D316" s="20">
        <v>1</v>
      </c>
      <c r="E316" s="20">
        <v>0</v>
      </c>
      <c r="F316" s="21">
        <f t="shared" si="23"/>
        <v>0</v>
      </c>
    </row>
    <row r="317" spans="1:6" ht="22.5" x14ac:dyDescent="0.2">
      <c r="A317" s="17"/>
      <c r="B317" s="46" t="s">
        <v>81</v>
      </c>
      <c r="C317" s="19" t="s">
        <v>17</v>
      </c>
      <c r="D317" s="20">
        <v>1</v>
      </c>
      <c r="E317" s="20">
        <v>0</v>
      </c>
      <c r="F317" s="21">
        <f t="shared" si="23"/>
        <v>0</v>
      </c>
    </row>
    <row r="318" spans="1:6" x14ac:dyDescent="0.2">
      <c r="A318" s="17"/>
      <c r="B318" s="22" t="s">
        <v>86</v>
      </c>
      <c r="C318" s="19" t="s">
        <v>17</v>
      </c>
      <c r="D318" s="20">
        <v>1</v>
      </c>
      <c r="E318" s="20">
        <v>0</v>
      </c>
      <c r="F318" s="21">
        <f t="shared" si="23"/>
        <v>0</v>
      </c>
    </row>
    <row r="319" spans="1:6" x14ac:dyDescent="0.2">
      <c r="A319" s="17"/>
      <c r="B319" s="22" t="s">
        <v>82</v>
      </c>
      <c r="C319" s="23" t="s">
        <v>2</v>
      </c>
      <c r="D319" s="24">
        <v>32884</v>
      </c>
      <c r="E319" s="20">
        <v>0</v>
      </c>
      <c r="F319" s="21">
        <f t="shared" si="23"/>
        <v>0</v>
      </c>
    </row>
    <row r="320" spans="1:6" x14ac:dyDescent="0.2">
      <c r="A320" s="17"/>
      <c r="B320" s="22" t="s">
        <v>83</v>
      </c>
      <c r="C320" s="23" t="s">
        <v>2</v>
      </c>
      <c r="D320" s="24">
        <v>32884</v>
      </c>
      <c r="E320" s="20">
        <v>0</v>
      </c>
      <c r="F320" s="21">
        <f t="shared" si="23"/>
        <v>0</v>
      </c>
    </row>
    <row r="321" spans="1:6" ht="22.5" x14ac:dyDescent="0.2">
      <c r="A321" s="17"/>
      <c r="B321" s="46" t="s">
        <v>84</v>
      </c>
      <c r="C321" s="19" t="s">
        <v>17</v>
      </c>
      <c r="D321" s="20">
        <v>1</v>
      </c>
      <c r="E321" s="20">
        <v>0</v>
      </c>
      <c r="F321" s="21">
        <f t="shared" si="23"/>
        <v>0</v>
      </c>
    </row>
    <row r="322" spans="1:6" x14ac:dyDescent="0.2">
      <c r="A322" s="17"/>
      <c r="B322" s="22" t="s">
        <v>85</v>
      </c>
      <c r="C322" s="19" t="s">
        <v>17</v>
      </c>
      <c r="D322" s="20">
        <v>1</v>
      </c>
      <c r="E322" s="20">
        <v>0</v>
      </c>
      <c r="F322" s="21">
        <f t="shared" si="23"/>
        <v>0</v>
      </c>
    </row>
    <row r="323" spans="1:6" x14ac:dyDescent="0.2">
      <c r="A323" s="17"/>
      <c r="B323" s="25" t="s">
        <v>16</v>
      </c>
      <c r="C323" s="20"/>
      <c r="D323" s="30"/>
      <c r="E323" s="20"/>
      <c r="F323" s="28">
        <f>SUM(F309:F322)</f>
        <v>0</v>
      </c>
    </row>
    <row r="324" spans="1:6" x14ac:dyDescent="0.2">
      <c r="A324" s="17"/>
      <c r="B324" s="18"/>
      <c r="C324" s="20"/>
      <c r="D324" s="20"/>
      <c r="E324" s="20"/>
      <c r="F324" s="21"/>
    </row>
    <row r="325" spans="1:6" x14ac:dyDescent="0.2">
      <c r="A325" s="17"/>
      <c r="B325" s="18" t="s">
        <v>37</v>
      </c>
      <c r="C325" s="19"/>
      <c r="D325" s="20"/>
      <c r="E325" s="20"/>
      <c r="F325" s="21"/>
    </row>
    <row r="326" spans="1:6" x14ac:dyDescent="0.2">
      <c r="A326" s="17"/>
      <c r="B326" s="22" t="s">
        <v>71</v>
      </c>
      <c r="C326" s="19" t="s">
        <v>17</v>
      </c>
      <c r="D326" s="20">
        <v>1</v>
      </c>
      <c r="E326" s="20">
        <v>0</v>
      </c>
      <c r="F326" s="21">
        <f t="shared" ref="F326:F339" si="24">D326*E326</f>
        <v>0</v>
      </c>
    </row>
    <row r="327" spans="1:6" x14ac:dyDescent="0.2">
      <c r="A327" s="17"/>
      <c r="B327" s="22" t="s">
        <v>72</v>
      </c>
      <c r="C327" s="19" t="s">
        <v>17</v>
      </c>
      <c r="D327" s="20">
        <v>1</v>
      </c>
      <c r="E327" s="20">
        <v>0</v>
      </c>
      <c r="F327" s="21">
        <f t="shared" si="24"/>
        <v>0</v>
      </c>
    </row>
    <row r="328" spans="1:6" x14ac:dyDescent="0.2">
      <c r="A328" s="17"/>
      <c r="B328" s="22" t="s">
        <v>0</v>
      </c>
      <c r="C328" s="19" t="s">
        <v>17</v>
      </c>
      <c r="D328" s="30">
        <v>1</v>
      </c>
      <c r="E328" s="20">
        <v>0</v>
      </c>
      <c r="F328" s="21">
        <f t="shared" si="24"/>
        <v>0</v>
      </c>
    </row>
    <row r="329" spans="1:6" ht="22.5" x14ac:dyDescent="0.2">
      <c r="A329" s="17"/>
      <c r="B329" s="46" t="s">
        <v>75</v>
      </c>
      <c r="C329" s="23" t="s">
        <v>2</v>
      </c>
      <c r="D329" s="24">
        <v>26016</v>
      </c>
      <c r="E329" s="20">
        <v>0</v>
      </c>
      <c r="F329" s="21">
        <f t="shared" si="24"/>
        <v>0</v>
      </c>
    </row>
    <row r="330" spans="1:6" ht="33.75" x14ac:dyDescent="0.2">
      <c r="A330" s="17"/>
      <c r="B330" s="46" t="s">
        <v>74</v>
      </c>
      <c r="C330" s="23" t="s">
        <v>2</v>
      </c>
      <c r="D330" s="24">
        <v>26016</v>
      </c>
      <c r="E330" s="20">
        <v>0</v>
      </c>
      <c r="F330" s="21">
        <f t="shared" si="24"/>
        <v>0</v>
      </c>
    </row>
    <row r="331" spans="1:6" x14ac:dyDescent="0.2">
      <c r="A331" s="17"/>
      <c r="B331" s="22" t="s">
        <v>7</v>
      </c>
      <c r="C331" s="19" t="s">
        <v>8</v>
      </c>
      <c r="D331" s="33">
        <v>869</v>
      </c>
      <c r="E331" s="20">
        <v>0</v>
      </c>
      <c r="F331" s="21">
        <f t="shared" si="24"/>
        <v>0</v>
      </c>
    </row>
    <row r="332" spans="1:6" x14ac:dyDescent="0.2">
      <c r="A332" s="17"/>
      <c r="B332" s="22" t="s">
        <v>79</v>
      </c>
      <c r="C332" s="19" t="s">
        <v>8</v>
      </c>
      <c r="D332" s="30">
        <v>2602</v>
      </c>
      <c r="E332" s="20">
        <v>0</v>
      </c>
      <c r="F332" s="21">
        <f t="shared" si="24"/>
        <v>0</v>
      </c>
    </row>
    <row r="333" spans="1:6" ht="22.5" x14ac:dyDescent="0.2">
      <c r="A333" s="17"/>
      <c r="B333" s="46" t="s">
        <v>80</v>
      </c>
      <c r="C333" s="19" t="s">
        <v>17</v>
      </c>
      <c r="D333" s="20">
        <v>1</v>
      </c>
      <c r="E333" s="20">
        <v>0</v>
      </c>
      <c r="F333" s="21">
        <f t="shared" si="24"/>
        <v>0</v>
      </c>
    </row>
    <row r="334" spans="1:6" ht="22.5" x14ac:dyDescent="0.2">
      <c r="A334" s="17"/>
      <c r="B334" s="46" t="s">
        <v>81</v>
      </c>
      <c r="C334" s="19" t="s">
        <v>17</v>
      </c>
      <c r="D334" s="20">
        <v>1</v>
      </c>
      <c r="E334" s="20">
        <v>0</v>
      </c>
      <c r="F334" s="21">
        <f t="shared" si="24"/>
        <v>0</v>
      </c>
    </row>
    <row r="335" spans="1:6" x14ac:dyDescent="0.2">
      <c r="A335" s="17"/>
      <c r="B335" s="22" t="s">
        <v>86</v>
      </c>
      <c r="C335" s="19" t="s">
        <v>17</v>
      </c>
      <c r="D335" s="20">
        <v>1</v>
      </c>
      <c r="E335" s="20">
        <v>0</v>
      </c>
      <c r="F335" s="21">
        <f t="shared" si="24"/>
        <v>0</v>
      </c>
    </row>
    <row r="336" spans="1:6" x14ac:dyDescent="0.2">
      <c r="A336" s="17"/>
      <c r="B336" s="22" t="s">
        <v>82</v>
      </c>
      <c r="C336" s="23" t="s">
        <v>2</v>
      </c>
      <c r="D336" s="24">
        <v>26016</v>
      </c>
      <c r="E336" s="20">
        <v>0</v>
      </c>
      <c r="F336" s="21">
        <f t="shared" si="24"/>
        <v>0</v>
      </c>
    </row>
    <row r="337" spans="1:6" x14ac:dyDescent="0.2">
      <c r="A337" s="17"/>
      <c r="B337" s="22" t="s">
        <v>83</v>
      </c>
      <c r="C337" s="23" t="s">
        <v>2</v>
      </c>
      <c r="D337" s="24">
        <v>26016</v>
      </c>
      <c r="E337" s="20">
        <v>0</v>
      </c>
      <c r="F337" s="21">
        <f t="shared" si="24"/>
        <v>0</v>
      </c>
    </row>
    <row r="338" spans="1:6" ht="22.5" x14ac:dyDescent="0.2">
      <c r="A338" s="17"/>
      <c r="B338" s="46" t="s">
        <v>84</v>
      </c>
      <c r="C338" s="19" t="s">
        <v>17</v>
      </c>
      <c r="D338" s="20">
        <v>1</v>
      </c>
      <c r="E338" s="20">
        <v>0</v>
      </c>
      <c r="F338" s="21">
        <f t="shared" si="24"/>
        <v>0</v>
      </c>
    </row>
    <row r="339" spans="1:6" x14ac:dyDescent="0.2">
      <c r="A339" s="17"/>
      <c r="B339" s="22" t="s">
        <v>85</v>
      </c>
      <c r="C339" s="19" t="s">
        <v>17</v>
      </c>
      <c r="D339" s="20">
        <v>1</v>
      </c>
      <c r="E339" s="20">
        <v>0</v>
      </c>
      <c r="F339" s="21">
        <f t="shared" si="24"/>
        <v>0</v>
      </c>
    </row>
    <row r="340" spans="1:6" x14ac:dyDescent="0.2">
      <c r="A340" s="17"/>
      <c r="B340" s="25" t="s">
        <v>16</v>
      </c>
      <c r="C340" s="20"/>
      <c r="D340" s="30"/>
      <c r="E340" s="20"/>
      <c r="F340" s="28">
        <f>SUM(F326:F339)</f>
        <v>0</v>
      </c>
    </row>
    <row r="341" spans="1:6" x14ac:dyDescent="0.2">
      <c r="A341" s="17"/>
      <c r="B341" s="18"/>
      <c r="C341" s="20"/>
      <c r="D341" s="20"/>
      <c r="E341" s="20"/>
      <c r="F341" s="21"/>
    </row>
    <row r="342" spans="1:6" x14ac:dyDescent="0.2">
      <c r="A342" s="17"/>
      <c r="B342" s="18" t="s">
        <v>38</v>
      </c>
      <c r="C342" s="19"/>
      <c r="D342" s="20"/>
      <c r="E342" s="20"/>
      <c r="F342" s="21"/>
    </row>
    <row r="343" spans="1:6" x14ac:dyDescent="0.2">
      <c r="A343" s="17"/>
      <c r="B343" s="22" t="s">
        <v>71</v>
      </c>
      <c r="C343" s="19" t="s">
        <v>17</v>
      </c>
      <c r="D343" s="20">
        <v>1</v>
      </c>
      <c r="E343" s="20">
        <v>0</v>
      </c>
      <c r="F343" s="21">
        <f t="shared" ref="F343:F356" si="25">D343*E343</f>
        <v>0</v>
      </c>
    </row>
    <row r="344" spans="1:6" x14ac:dyDescent="0.2">
      <c r="A344" s="17"/>
      <c r="B344" s="22" t="s">
        <v>72</v>
      </c>
      <c r="C344" s="19" t="s">
        <v>17</v>
      </c>
      <c r="D344" s="20">
        <v>1</v>
      </c>
      <c r="E344" s="20">
        <v>0</v>
      </c>
      <c r="F344" s="21">
        <f t="shared" si="25"/>
        <v>0</v>
      </c>
    </row>
    <row r="345" spans="1:6" x14ac:dyDescent="0.2">
      <c r="A345" s="17"/>
      <c r="B345" s="22" t="s">
        <v>0</v>
      </c>
      <c r="C345" s="19" t="s">
        <v>17</v>
      </c>
      <c r="D345" s="30">
        <v>1</v>
      </c>
      <c r="E345" s="20">
        <v>0</v>
      </c>
      <c r="F345" s="21">
        <f t="shared" si="25"/>
        <v>0</v>
      </c>
    </row>
    <row r="346" spans="1:6" ht="22.5" x14ac:dyDescent="0.2">
      <c r="A346" s="17"/>
      <c r="B346" s="46" t="s">
        <v>75</v>
      </c>
      <c r="C346" s="23" t="s">
        <v>2</v>
      </c>
      <c r="D346" s="24">
        <v>40421</v>
      </c>
      <c r="E346" s="20">
        <v>0</v>
      </c>
      <c r="F346" s="21">
        <f t="shared" si="25"/>
        <v>0</v>
      </c>
    </row>
    <row r="347" spans="1:6" ht="33.75" x14ac:dyDescent="0.2">
      <c r="A347" s="17"/>
      <c r="B347" s="46" t="s">
        <v>74</v>
      </c>
      <c r="C347" s="23" t="s">
        <v>2</v>
      </c>
      <c r="D347" s="24">
        <v>40421</v>
      </c>
      <c r="E347" s="20">
        <v>0</v>
      </c>
      <c r="F347" s="21">
        <f t="shared" si="25"/>
        <v>0</v>
      </c>
    </row>
    <row r="348" spans="1:6" x14ac:dyDescent="0.2">
      <c r="A348" s="17"/>
      <c r="B348" s="22" t="s">
        <v>7</v>
      </c>
      <c r="C348" s="19" t="s">
        <v>8</v>
      </c>
      <c r="D348" s="33">
        <v>1351</v>
      </c>
      <c r="E348" s="20">
        <v>0</v>
      </c>
      <c r="F348" s="21">
        <f t="shared" si="25"/>
        <v>0</v>
      </c>
    </row>
    <row r="349" spans="1:6" x14ac:dyDescent="0.2">
      <c r="A349" s="17"/>
      <c r="B349" s="22" t="s">
        <v>79</v>
      </c>
      <c r="C349" s="19" t="s">
        <v>8</v>
      </c>
      <c r="D349" s="30">
        <v>4043</v>
      </c>
      <c r="E349" s="20">
        <v>0</v>
      </c>
      <c r="F349" s="21">
        <f t="shared" si="25"/>
        <v>0</v>
      </c>
    </row>
    <row r="350" spans="1:6" ht="22.5" x14ac:dyDescent="0.2">
      <c r="A350" s="17"/>
      <c r="B350" s="46" t="s">
        <v>80</v>
      </c>
      <c r="C350" s="19" t="s">
        <v>17</v>
      </c>
      <c r="D350" s="20">
        <v>1</v>
      </c>
      <c r="E350" s="20">
        <v>0</v>
      </c>
      <c r="F350" s="21">
        <f t="shared" si="25"/>
        <v>0</v>
      </c>
    </row>
    <row r="351" spans="1:6" ht="22.5" x14ac:dyDescent="0.2">
      <c r="A351" s="17"/>
      <c r="B351" s="46" t="s">
        <v>81</v>
      </c>
      <c r="C351" s="19" t="s">
        <v>17</v>
      </c>
      <c r="D351" s="20">
        <v>1</v>
      </c>
      <c r="E351" s="20">
        <v>0</v>
      </c>
      <c r="F351" s="21">
        <f t="shared" si="25"/>
        <v>0</v>
      </c>
    </row>
    <row r="352" spans="1:6" x14ac:dyDescent="0.2">
      <c r="A352" s="17"/>
      <c r="B352" s="22" t="s">
        <v>86</v>
      </c>
      <c r="C352" s="19" t="s">
        <v>17</v>
      </c>
      <c r="D352" s="20">
        <v>1</v>
      </c>
      <c r="E352" s="20">
        <v>0</v>
      </c>
      <c r="F352" s="21">
        <f t="shared" si="25"/>
        <v>0</v>
      </c>
    </row>
    <row r="353" spans="1:6" x14ac:dyDescent="0.2">
      <c r="A353" s="17"/>
      <c r="B353" s="22" t="s">
        <v>82</v>
      </c>
      <c r="C353" s="23" t="s">
        <v>2</v>
      </c>
      <c r="D353" s="24">
        <v>40421</v>
      </c>
      <c r="E353" s="20">
        <v>0</v>
      </c>
      <c r="F353" s="21">
        <f t="shared" si="25"/>
        <v>0</v>
      </c>
    </row>
    <row r="354" spans="1:6" x14ac:dyDescent="0.2">
      <c r="A354" s="17"/>
      <c r="B354" s="22" t="s">
        <v>83</v>
      </c>
      <c r="C354" s="23" t="s">
        <v>2</v>
      </c>
      <c r="D354" s="24">
        <v>40421</v>
      </c>
      <c r="E354" s="20">
        <v>0</v>
      </c>
      <c r="F354" s="21">
        <f t="shared" si="25"/>
        <v>0</v>
      </c>
    </row>
    <row r="355" spans="1:6" ht="22.5" x14ac:dyDescent="0.2">
      <c r="A355" s="17"/>
      <c r="B355" s="46" t="s">
        <v>84</v>
      </c>
      <c r="C355" s="19" t="s">
        <v>17</v>
      </c>
      <c r="D355" s="20">
        <v>1</v>
      </c>
      <c r="E355" s="20">
        <v>0</v>
      </c>
      <c r="F355" s="21">
        <f t="shared" si="25"/>
        <v>0</v>
      </c>
    </row>
    <row r="356" spans="1:6" x14ac:dyDescent="0.2">
      <c r="A356" s="17"/>
      <c r="B356" s="22" t="s">
        <v>85</v>
      </c>
      <c r="C356" s="19" t="s">
        <v>17</v>
      </c>
      <c r="D356" s="20">
        <v>1</v>
      </c>
      <c r="E356" s="20">
        <v>0</v>
      </c>
      <c r="F356" s="21">
        <f t="shared" si="25"/>
        <v>0</v>
      </c>
    </row>
    <row r="357" spans="1:6" x14ac:dyDescent="0.2">
      <c r="A357" s="17"/>
      <c r="B357" s="25" t="s">
        <v>16</v>
      </c>
      <c r="C357" s="20"/>
      <c r="D357" s="30"/>
      <c r="E357" s="20"/>
      <c r="F357" s="28">
        <f>SUM(F343:F356)</f>
        <v>0</v>
      </c>
    </row>
    <row r="358" spans="1:6" x14ac:dyDescent="0.2">
      <c r="A358" s="17"/>
      <c r="B358" s="18"/>
      <c r="C358" s="20"/>
      <c r="D358" s="20"/>
      <c r="E358" s="20"/>
      <c r="F358" s="21"/>
    </row>
    <row r="359" spans="1:6" x14ac:dyDescent="0.2">
      <c r="A359" s="17"/>
      <c r="B359" s="18" t="s">
        <v>39</v>
      </c>
      <c r="C359" s="19"/>
      <c r="D359" s="20"/>
      <c r="E359" s="20"/>
      <c r="F359" s="21"/>
    </row>
    <row r="360" spans="1:6" x14ac:dyDescent="0.2">
      <c r="A360" s="17"/>
      <c r="B360" s="22" t="s">
        <v>71</v>
      </c>
      <c r="C360" s="19" t="s">
        <v>17</v>
      </c>
      <c r="D360" s="20">
        <v>1</v>
      </c>
      <c r="E360" s="20">
        <v>0</v>
      </c>
      <c r="F360" s="21">
        <f t="shared" ref="F360:F373" si="26">D360*E360</f>
        <v>0</v>
      </c>
    </row>
    <row r="361" spans="1:6" x14ac:dyDescent="0.2">
      <c r="A361" s="17"/>
      <c r="B361" s="22" t="s">
        <v>72</v>
      </c>
      <c r="C361" s="19" t="s">
        <v>17</v>
      </c>
      <c r="D361" s="20">
        <v>1</v>
      </c>
      <c r="E361" s="20">
        <v>0</v>
      </c>
      <c r="F361" s="21">
        <f t="shared" si="26"/>
        <v>0</v>
      </c>
    </row>
    <row r="362" spans="1:6" x14ac:dyDescent="0.2">
      <c r="A362" s="17"/>
      <c r="B362" s="22" t="s">
        <v>0</v>
      </c>
      <c r="C362" s="19" t="s">
        <v>17</v>
      </c>
      <c r="D362" s="30">
        <v>1</v>
      </c>
      <c r="E362" s="20">
        <v>0</v>
      </c>
      <c r="F362" s="21">
        <f t="shared" si="26"/>
        <v>0</v>
      </c>
    </row>
    <row r="363" spans="1:6" ht="22.5" x14ac:dyDescent="0.2">
      <c r="A363" s="17"/>
      <c r="B363" s="46" t="s">
        <v>75</v>
      </c>
      <c r="C363" s="23" t="s">
        <v>2</v>
      </c>
      <c r="D363" s="24">
        <v>28547</v>
      </c>
      <c r="E363" s="20">
        <v>0</v>
      </c>
      <c r="F363" s="21">
        <f t="shared" si="26"/>
        <v>0</v>
      </c>
    </row>
    <row r="364" spans="1:6" ht="33.75" x14ac:dyDescent="0.2">
      <c r="A364" s="17"/>
      <c r="B364" s="46" t="s">
        <v>74</v>
      </c>
      <c r="C364" s="23" t="s">
        <v>2</v>
      </c>
      <c r="D364" s="24">
        <v>28547</v>
      </c>
      <c r="E364" s="20">
        <v>0</v>
      </c>
      <c r="F364" s="21">
        <f t="shared" si="26"/>
        <v>0</v>
      </c>
    </row>
    <row r="365" spans="1:6" x14ac:dyDescent="0.2">
      <c r="A365" s="17"/>
      <c r="B365" s="22" t="s">
        <v>7</v>
      </c>
      <c r="C365" s="19" t="s">
        <v>8</v>
      </c>
      <c r="D365" s="33">
        <v>2139</v>
      </c>
      <c r="E365" s="20">
        <v>0</v>
      </c>
      <c r="F365" s="21">
        <f t="shared" si="26"/>
        <v>0</v>
      </c>
    </row>
    <row r="366" spans="1:6" x14ac:dyDescent="0.2">
      <c r="A366" s="17"/>
      <c r="B366" s="22" t="s">
        <v>79</v>
      </c>
      <c r="C366" s="19" t="s">
        <v>8</v>
      </c>
      <c r="D366" s="30">
        <v>6344</v>
      </c>
      <c r="E366" s="20">
        <v>0</v>
      </c>
      <c r="F366" s="21">
        <f t="shared" si="26"/>
        <v>0</v>
      </c>
    </row>
    <row r="367" spans="1:6" ht="22.5" x14ac:dyDescent="0.2">
      <c r="A367" s="17"/>
      <c r="B367" s="46" t="s">
        <v>80</v>
      </c>
      <c r="C367" s="19" t="s">
        <v>17</v>
      </c>
      <c r="D367" s="20">
        <v>1</v>
      </c>
      <c r="E367" s="20">
        <v>0</v>
      </c>
      <c r="F367" s="21">
        <f t="shared" si="26"/>
        <v>0</v>
      </c>
    </row>
    <row r="368" spans="1:6" ht="22.5" x14ac:dyDescent="0.2">
      <c r="A368" s="17"/>
      <c r="B368" s="46" t="s">
        <v>81</v>
      </c>
      <c r="C368" s="19" t="s">
        <v>17</v>
      </c>
      <c r="D368" s="20">
        <v>1</v>
      </c>
      <c r="E368" s="20">
        <v>0</v>
      </c>
      <c r="F368" s="21">
        <f t="shared" si="26"/>
        <v>0</v>
      </c>
    </row>
    <row r="369" spans="1:6" x14ac:dyDescent="0.2">
      <c r="A369" s="17"/>
      <c r="B369" s="22" t="s">
        <v>86</v>
      </c>
      <c r="C369" s="19" t="s">
        <v>17</v>
      </c>
      <c r="D369" s="20">
        <v>1</v>
      </c>
      <c r="E369" s="20">
        <v>0</v>
      </c>
      <c r="F369" s="21">
        <f t="shared" si="26"/>
        <v>0</v>
      </c>
    </row>
    <row r="370" spans="1:6" x14ac:dyDescent="0.2">
      <c r="A370" s="17"/>
      <c r="B370" s="22" t="s">
        <v>82</v>
      </c>
      <c r="C370" s="23" t="s">
        <v>2</v>
      </c>
      <c r="D370" s="24">
        <v>28547</v>
      </c>
      <c r="E370" s="20">
        <v>0</v>
      </c>
      <c r="F370" s="21">
        <f t="shared" si="26"/>
        <v>0</v>
      </c>
    </row>
    <row r="371" spans="1:6" x14ac:dyDescent="0.2">
      <c r="A371" s="17"/>
      <c r="B371" s="22" t="s">
        <v>83</v>
      </c>
      <c r="C371" s="23" t="s">
        <v>2</v>
      </c>
      <c r="D371" s="24">
        <v>28547</v>
      </c>
      <c r="E371" s="20">
        <v>0</v>
      </c>
      <c r="F371" s="21">
        <f t="shared" si="26"/>
        <v>0</v>
      </c>
    </row>
    <row r="372" spans="1:6" ht="22.5" x14ac:dyDescent="0.2">
      <c r="A372" s="17"/>
      <c r="B372" s="46" t="s">
        <v>84</v>
      </c>
      <c r="C372" s="19" t="s">
        <v>17</v>
      </c>
      <c r="D372" s="20">
        <v>1</v>
      </c>
      <c r="E372" s="20">
        <v>0</v>
      </c>
      <c r="F372" s="21">
        <f t="shared" si="26"/>
        <v>0</v>
      </c>
    </row>
    <row r="373" spans="1:6" x14ac:dyDescent="0.2">
      <c r="A373" s="17"/>
      <c r="B373" s="22" t="s">
        <v>85</v>
      </c>
      <c r="C373" s="19" t="s">
        <v>17</v>
      </c>
      <c r="D373" s="20">
        <v>1</v>
      </c>
      <c r="E373" s="20">
        <v>0</v>
      </c>
      <c r="F373" s="21">
        <f t="shared" si="26"/>
        <v>0</v>
      </c>
    </row>
    <row r="374" spans="1:6" x14ac:dyDescent="0.2">
      <c r="A374" s="17"/>
      <c r="B374" s="25" t="s">
        <v>16</v>
      </c>
      <c r="C374" s="20"/>
      <c r="D374" s="30"/>
      <c r="E374" s="20"/>
      <c r="F374" s="28">
        <f>SUM(F360:F373)</f>
        <v>0</v>
      </c>
    </row>
    <row r="375" spans="1:6" x14ac:dyDescent="0.2">
      <c r="A375" s="17"/>
      <c r="B375" s="18"/>
      <c r="C375" s="20"/>
      <c r="D375" s="20"/>
      <c r="E375" s="20"/>
      <c r="F375" s="21"/>
    </row>
    <row r="376" spans="1:6" x14ac:dyDescent="0.2">
      <c r="A376" s="17"/>
      <c r="B376" s="18" t="s">
        <v>40</v>
      </c>
      <c r="C376" s="19"/>
      <c r="D376" s="20"/>
      <c r="E376" s="20"/>
      <c r="F376" s="21"/>
    </row>
    <row r="377" spans="1:6" x14ac:dyDescent="0.2">
      <c r="A377" s="17"/>
      <c r="B377" s="22" t="s">
        <v>71</v>
      </c>
      <c r="C377" s="19" t="s">
        <v>17</v>
      </c>
      <c r="D377" s="20">
        <v>1</v>
      </c>
      <c r="E377" s="20">
        <v>0</v>
      </c>
      <c r="F377" s="21">
        <f t="shared" ref="F377:F390" si="27">D377*E377</f>
        <v>0</v>
      </c>
    </row>
    <row r="378" spans="1:6" x14ac:dyDescent="0.2">
      <c r="A378" s="17"/>
      <c r="B378" s="22" t="s">
        <v>72</v>
      </c>
      <c r="C378" s="19" t="s">
        <v>17</v>
      </c>
      <c r="D378" s="20">
        <v>1</v>
      </c>
      <c r="E378" s="20">
        <v>0</v>
      </c>
      <c r="F378" s="21">
        <f t="shared" si="27"/>
        <v>0</v>
      </c>
    </row>
    <row r="379" spans="1:6" x14ac:dyDescent="0.2">
      <c r="A379" s="17"/>
      <c r="B379" s="22" t="s">
        <v>0</v>
      </c>
      <c r="C379" s="19" t="s">
        <v>17</v>
      </c>
      <c r="D379" s="30">
        <v>1</v>
      </c>
      <c r="E379" s="20">
        <v>0</v>
      </c>
      <c r="F379" s="21">
        <f t="shared" si="27"/>
        <v>0</v>
      </c>
    </row>
    <row r="380" spans="1:6" ht="22.5" x14ac:dyDescent="0.2">
      <c r="A380" s="17"/>
      <c r="B380" s="46" t="s">
        <v>75</v>
      </c>
      <c r="C380" s="23" t="s">
        <v>2</v>
      </c>
      <c r="D380" s="24">
        <v>93300</v>
      </c>
      <c r="E380" s="20">
        <v>0</v>
      </c>
      <c r="F380" s="21">
        <f t="shared" si="27"/>
        <v>0</v>
      </c>
    </row>
    <row r="381" spans="1:6" ht="33.75" x14ac:dyDescent="0.2">
      <c r="A381" s="17"/>
      <c r="B381" s="46" t="s">
        <v>74</v>
      </c>
      <c r="C381" s="23" t="s">
        <v>2</v>
      </c>
      <c r="D381" s="24">
        <v>93300</v>
      </c>
      <c r="E381" s="20">
        <v>0</v>
      </c>
      <c r="F381" s="21">
        <f t="shared" si="27"/>
        <v>0</v>
      </c>
    </row>
    <row r="382" spans="1:6" x14ac:dyDescent="0.2">
      <c r="A382" s="17"/>
      <c r="B382" s="22" t="s">
        <v>7</v>
      </c>
      <c r="C382" s="19" t="s">
        <v>8</v>
      </c>
      <c r="D382" s="33">
        <v>3119</v>
      </c>
      <c r="E382" s="20">
        <v>0</v>
      </c>
      <c r="F382" s="21">
        <f t="shared" si="27"/>
        <v>0</v>
      </c>
    </row>
    <row r="383" spans="1:6" x14ac:dyDescent="0.2">
      <c r="A383" s="17"/>
      <c r="B383" s="22" t="s">
        <v>79</v>
      </c>
      <c r="C383" s="19" t="s">
        <v>8</v>
      </c>
      <c r="D383" s="30">
        <v>9330</v>
      </c>
      <c r="E383" s="20">
        <v>0</v>
      </c>
      <c r="F383" s="21">
        <f t="shared" si="27"/>
        <v>0</v>
      </c>
    </row>
    <row r="384" spans="1:6" ht="22.5" x14ac:dyDescent="0.2">
      <c r="A384" s="17"/>
      <c r="B384" s="46" t="s">
        <v>80</v>
      </c>
      <c r="C384" s="19" t="s">
        <v>17</v>
      </c>
      <c r="D384" s="20">
        <v>1</v>
      </c>
      <c r="E384" s="20">
        <v>0</v>
      </c>
      <c r="F384" s="21">
        <f t="shared" si="27"/>
        <v>0</v>
      </c>
    </row>
    <row r="385" spans="1:6" ht="22.5" x14ac:dyDescent="0.2">
      <c r="A385" s="17"/>
      <c r="B385" s="46" t="s">
        <v>81</v>
      </c>
      <c r="C385" s="19" t="s">
        <v>17</v>
      </c>
      <c r="D385" s="20">
        <v>1</v>
      </c>
      <c r="E385" s="20">
        <v>0</v>
      </c>
      <c r="F385" s="21">
        <f t="shared" si="27"/>
        <v>0</v>
      </c>
    </row>
    <row r="386" spans="1:6" x14ac:dyDescent="0.2">
      <c r="A386" s="17"/>
      <c r="B386" s="22" t="s">
        <v>86</v>
      </c>
      <c r="C386" s="19" t="s">
        <v>17</v>
      </c>
      <c r="D386" s="20">
        <v>1</v>
      </c>
      <c r="E386" s="20">
        <v>0</v>
      </c>
      <c r="F386" s="21">
        <f t="shared" si="27"/>
        <v>0</v>
      </c>
    </row>
    <row r="387" spans="1:6" x14ac:dyDescent="0.2">
      <c r="A387" s="17"/>
      <c r="B387" s="22" t="s">
        <v>82</v>
      </c>
      <c r="C387" s="23" t="s">
        <v>2</v>
      </c>
      <c r="D387" s="24">
        <v>93300</v>
      </c>
      <c r="E387" s="20">
        <v>0</v>
      </c>
      <c r="F387" s="21">
        <f t="shared" si="27"/>
        <v>0</v>
      </c>
    </row>
    <row r="388" spans="1:6" x14ac:dyDescent="0.2">
      <c r="A388" s="17"/>
      <c r="B388" s="22" t="s">
        <v>83</v>
      </c>
      <c r="C388" s="23" t="s">
        <v>2</v>
      </c>
      <c r="D388" s="24">
        <v>93300</v>
      </c>
      <c r="E388" s="20">
        <v>0</v>
      </c>
      <c r="F388" s="21">
        <f t="shared" si="27"/>
        <v>0</v>
      </c>
    </row>
    <row r="389" spans="1:6" ht="22.5" x14ac:dyDescent="0.2">
      <c r="A389" s="17"/>
      <c r="B389" s="46" t="s">
        <v>84</v>
      </c>
      <c r="C389" s="19" t="s">
        <v>17</v>
      </c>
      <c r="D389" s="20">
        <v>1</v>
      </c>
      <c r="E389" s="20">
        <v>0</v>
      </c>
      <c r="F389" s="21">
        <f t="shared" si="27"/>
        <v>0</v>
      </c>
    </row>
    <row r="390" spans="1:6" x14ac:dyDescent="0.2">
      <c r="A390" s="17"/>
      <c r="B390" s="22" t="s">
        <v>85</v>
      </c>
      <c r="C390" s="19" t="s">
        <v>17</v>
      </c>
      <c r="D390" s="20">
        <v>1</v>
      </c>
      <c r="E390" s="20">
        <v>0</v>
      </c>
      <c r="F390" s="21">
        <f t="shared" si="27"/>
        <v>0</v>
      </c>
    </row>
    <row r="391" spans="1:6" ht="13.5" thickBot="1" x14ac:dyDescent="0.25">
      <c r="A391" s="64"/>
      <c r="B391" s="61" t="s">
        <v>16</v>
      </c>
      <c r="C391" s="62"/>
      <c r="D391" s="67"/>
      <c r="E391" s="62"/>
      <c r="F391" s="65">
        <f>SUM(F377:F390)</f>
        <v>0</v>
      </c>
    </row>
  </sheetData>
  <pageMargins left="0" right="0" top="0.78740157480314965" bottom="0.78740157480314965" header="0.31496062992125984" footer="0.31496062992125984"/>
  <pageSetup paperSize="8" scale="60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107CD-F731-4DC5-A944-702CFC5273CF}">
  <dimension ref="A1:F25"/>
  <sheetViews>
    <sheetView workbookViewId="0">
      <selection activeCell="B27" sqref="B27"/>
    </sheetView>
  </sheetViews>
  <sheetFormatPr defaultRowHeight="15" x14ac:dyDescent="0.25"/>
  <cols>
    <col min="1" max="1" width="4.5703125" customWidth="1"/>
    <col min="2" max="2" width="65.5703125" customWidth="1"/>
    <col min="4" max="4" width="10.85546875" customWidth="1"/>
    <col min="5" max="5" width="13.28515625" customWidth="1"/>
    <col min="6" max="6" width="14.7109375" customWidth="1"/>
  </cols>
  <sheetData>
    <row r="1" spans="1:6" ht="26.25" x14ac:dyDescent="0.25">
      <c r="A1" s="50" t="s">
        <v>10</v>
      </c>
      <c r="B1" s="51" t="s">
        <v>11</v>
      </c>
      <c r="C1" s="52" t="s">
        <v>12</v>
      </c>
      <c r="D1" s="52" t="s">
        <v>13</v>
      </c>
      <c r="E1" s="52" t="s">
        <v>14</v>
      </c>
      <c r="F1" s="53" t="s">
        <v>15</v>
      </c>
    </row>
    <row r="2" spans="1:6" x14ac:dyDescent="0.25">
      <c r="A2" s="68"/>
      <c r="B2" s="54" t="s">
        <v>88</v>
      </c>
      <c r="C2" s="55"/>
      <c r="D2" s="56"/>
      <c r="E2" s="56"/>
      <c r="F2" s="69"/>
    </row>
    <row r="3" spans="1:6" ht="23.25" x14ac:dyDescent="0.25">
      <c r="A3" s="70">
        <v>1</v>
      </c>
      <c r="B3" s="46" t="s">
        <v>101</v>
      </c>
      <c r="C3" s="19" t="s">
        <v>17</v>
      </c>
      <c r="D3" s="20">
        <v>1</v>
      </c>
      <c r="E3" s="20">
        <v>0</v>
      </c>
      <c r="F3" s="21">
        <f>D3*E3</f>
        <v>0</v>
      </c>
    </row>
    <row r="4" spans="1:6" x14ac:dyDescent="0.25">
      <c r="A4" s="70">
        <v>2</v>
      </c>
      <c r="B4" s="22" t="s">
        <v>99</v>
      </c>
      <c r="C4" s="19" t="s">
        <v>17</v>
      </c>
      <c r="D4" s="20">
        <v>1</v>
      </c>
      <c r="E4" s="20">
        <v>0</v>
      </c>
      <c r="F4" s="21">
        <f t="shared" ref="F4:F5" si="0">D4*E4</f>
        <v>0</v>
      </c>
    </row>
    <row r="5" spans="1:6" x14ac:dyDescent="0.25">
      <c r="A5" s="70">
        <v>3</v>
      </c>
      <c r="B5" s="22" t="s">
        <v>98</v>
      </c>
      <c r="C5" s="19" t="s">
        <v>17</v>
      </c>
      <c r="D5" s="20">
        <v>1</v>
      </c>
      <c r="E5" s="20">
        <v>0</v>
      </c>
      <c r="F5" s="21">
        <f t="shared" si="0"/>
        <v>0</v>
      </c>
    </row>
    <row r="6" spans="1:6" ht="23.25" x14ac:dyDescent="0.25">
      <c r="A6" s="70">
        <v>4</v>
      </c>
      <c r="B6" s="46" t="s">
        <v>100</v>
      </c>
      <c r="C6" s="19" t="s">
        <v>17</v>
      </c>
      <c r="D6" s="20">
        <v>1</v>
      </c>
      <c r="E6" s="20">
        <v>0</v>
      </c>
      <c r="F6" s="21">
        <f t="shared" ref="F6" si="1">D6*E6</f>
        <v>0</v>
      </c>
    </row>
    <row r="7" spans="1:6" x14ac:dyDescent="0.25">
      <c r="A7" s="71"/>
      <c r="B7" s="57" t="s">
        <v>16</v>
      </c>
      <c r="C7" s="58"/>
      <c r="D7" s="58"/>
      <c r="E7" s="58"/>
      <c r="F7" s="72">
        <f>SUM(F3:F6)</f>
        <v>0</v>
      </c>
    </row>
    <row r="8" spans="1:6" x14ac:dyDescent="0.25">
      <c r="A8" s="68"/>
      <c r="B8" s="54" t="s">
        <v>89</v>
      </c>
      <c r="C8" s="55"/>
      <c r="D8" s="56"/>
      <c r="E8" s="56"/>
      <c r="F8" s="69"/>
    </row>
    <row r="9" spans="1:6" ht="23.25" x14ac:dyDescent="0.25">
      <c r="A9" s="70">
        <v>1</v>
      </c>
      <c r="B9" s="46" t="s">
        <v>101</v>
      </c>
      <c r="C9" s="19" t="s">
        <v>17</v>
      </c>
      <c r="D9" s="20">
        <v>1</v>
      </c>
      <c r="E9" s="20">
        <v>0</v>
      </c>
      <c r="F9" s="21">
        <f>D9*E9</f>
        <v>0</v>
      </c>
    </row>
    <row r="10" spans="1:6" x14ac:dyDescent="0.25">
      <c r="A10" s="70">
        <v>2</v>
      </c>
      <c r="B10" s="22" t="s">
        <v>99</v>
      </c>
      <c r="C10" s="19" t="s">
        <v>17</v>
      </c>
      <c r="D10" s="20">
        <v>1</v>
      </c>
      <c r="E10" s="20">
        <v>0</v>
      </c>
      <c r="F10" s="21">
        <f t="shared" ref="F10:F12" si="2">D10*E10</f>
        <v>0</v>
      </c>
    </row>
    <row r="11" spans="1:6" x14ac:dyDescent="0.25">
      <c r="A11" s="70">
        <v>3</v>
      </c>
      <c r="B11" s="22" t="s">
        <v>98</v>
      </c>
      <c r="C11" s="19" t="s">
        <v>17</v>
      </c>
      <c r="D11" s="20">
        <v>1</v>
      </c>
      <c r="E11" s="20">
        <v>0</v>
      </c>
      <c r="F11" s="21">
        <f t="shared" si="2"/>
        <v>0</v>
      </c>
    </row>
    <row r="12" spans="1:6" ht="23.25" x14ac:dyDescent="0.25">
      <c r="A12" s="70">
        <v>4</v>
      </c>
      <c r="B12" s="46" t="s">
        <v>100</v>
      </c>
      <c r="C12" s="19" t="s">
        <v>17</v>
      </c>
      <c r="D12" s="20">
        <v>1</v>
      </c>
      <c r="E12" s="20">
        <v>0</v>
      </c>
      <c r="F12" s="21">
        <f t="shared" si="2"/>
        <v>0</v>
      </c>
    </row>
    <row r="13" spans="1:6" x14ac:dyDescent="0.25">
      <c r="A13" s="71"/>
      <c r="B13" s="57" t="s">
        <v>16</v>
      </c>
      <c r="C13" s="58"/>
      <c r="D13" s="58"/>
      <c r="E13" s="58"/>
      <c r="F13" s="72">
        <f>SUM(F9:F12)</f>
        <v>0</v>
      </c>
    </row>
    <row r="14" spans="1:6" x14ac:dyDescent="0.25">
      <c r="A14" s="68"/>
      <c r="B14" s="54" t="s">
        <v>90</v>
      </c>
      <c r="C14" s="55"/>
      <c r="D14" s="56"/>
      <c r="E14" s="56"/>
      <c r="F14" s="69"/>
    </row>
    <row r="15" spans="1:6" ht="23.25" x14ac:dyDescent="0.25">
      <c r="A15" s="70">
        <v>1</v>
      </c>
      <c r="B15" s="46" t="s">
        <v>101</v>
      </c>
      <c r="C15" s="19" t="s">
        <v>17</v>
      </c>
      <c r="D15" s="20">
        <v>1</v>
      </c>
      <c r="E15" s="20">
        <v>0</v>
      </c>
      <c r="F15" s="21">
        <f>D15*E15</f>
        <v>0</v>
      </c>
    </row>
    <row r="16" spans="1:6" x14ac:dyDescent="0.25">
      <c r="A16" s="70">
        <v>2</v>
      </c>
      <c r="B16" s="22" t="s">
        <v>99</v>
      </c>
      <c r="C16" s="19" t="s">
        <v>17</v>
      </c>
      <c r="D16" s="20">
        <v>1</v>
      </c>
      <c r="E16" s="20">
        <v>0</v>
      </c>
      <c r="F16" s="21">
        <f t="shared" ref="F16:F18" si="3">D16*E16</f>
        <v>0</v>
      </c>
    </row>
    <row r="17" spans="1:6" x14ac:dyDescent="0.25">
      <c r="A17" s="70">
        <v>3</v>
      </c>
      <c r="B17" s="22" t="s">
        <v>98</v>
      </c>
      <c r="C17" s="19" t="s">
        <v>17</v>
      </c>
      <c r="D17" s="20">
        <v>1</v>
      </c>
      <c r="E17" s="20">
        <v>0</v>
      </c>
      <c r="F17" s="21">
        <f t="shared" si="3"/>
        <v>0</v>
      </c>
    </row>
    <row r="18" spans="1:6" ht="23.25" x14ac:dyDescent="0.25">
      <c r="A18" s="70">
        <v>4</v>
      </c>
      <c r="B18" s="46" t="s">
        <v>100</v>
      </c>
      <c r="C18" s="19" t="s">
        <v>17</v>
      </c>
      <c r="D18" s="20">
        <v>1</v>
      </c>
      <c r="E18" s="20">
        <v>0</v>
      </c>
      <c r="F18" s="21">
        <f t="shared" si="3"/>
        <v>0</v>
      </c>
    </row>
    <row r="19" spans="1:6" x14ac:dyDescent="0.25">
      <c r="A19" s="71"/>
      <c r="B19" s="57" t="s">
        <v>16</v>
      </c>
      <c r="C19" s="58"/>
      <c r="D19" s="58"/>
      <c r="E19" s="58"/>
      <c r="F19" s="72">
        <f>SUM(F15:F18)</f>
        <v>0</v>
      </c>
    </row>
    <row r="20" spans="1:6" x14ac:dyDescent="0.25">
      <c r="A20" s="68"/>
      <c r="B20" s="54" t="s">
        <v>91</v>
      </c>
      <c r="C20" s="55"/>
      <c r="D20" s="56"/>
      <c r="E20" s="56"/>
      <c r="F20" s="69"/>
    </row>
    <row r="21" spans="1:6" ht="23.25" x14ac:dyDescent="0.25">
      <c r="A21" s="70">
        <v>1</v>
      </c>
      <c r="B21" s="46" t="s">
        <v>101</v>
      </c>
      <c r="C21" s="19" t="s">
        <v>17</v>
      </c>
      <c r="D21" s="20">
        <v>1</v>
      </c>
      <c r="E21" s="20">
        <v>0</v>
      </c>
      <c r="F21" s="21">
        <f>D21*E21</f>
        <v>0</v>
      </c>
    </row>
    <row r="22" spans="1:6" x14ac:dyDescent="0.25">
      <c r="A22" s="70">
        <v>2</v>
      </c>
      <c r="B22" s="22" t="s">
        <v>99</v>
      </c>
      <c r="C22" s="19" t="s">
        <v>17</v>
      </c>
      <c r="D22" s="20">
        <v>1</v>
      </c>
      <c r="E22" s="20">
        <v>0</v>
      </c>
      <c r="F22" s="21">
        <f t="shared" ref="F22:F24" si="4">D22*E22</f>
        <v>0</v>
      </c>
    </row>
    <row r="23" spans="1:6" x14ac:dyDescent="0.25">
      <c r="A23" s="70">
        <v>3</v>
      </c>
      <c r="B23" s="22" t="s">
        <v>98</v>
      </c>
      <c r="C23" s="19" t="s">
        <v>17</v>
      </c>
      <c r="D23" s="20">
        <v>1</v>
      </c>
      <c r="E23" s="20">
        <v>0</v>
      </c>
      <c r="F23" s="21">
        <f t="shared" si="4"/>
        <v>0</v>
      </c>
    </row>
    <row r="24" spans="1:6" ht="23.25" x14ac:dyDescent="0.25">
      <c r="A24" s="70">
        <v>4</v>
      </c>
      <c r="B24" s="46" t="s">
        <v>100</v>
      </c>
      <c r="C24" s="19" t="s">
        <v>17</v>
      </c>
      <c r="D24" s="20">
        <v>1</v>
      </c>
      <c r="E24" s="20">
        <v>0</v>
      </c>
      <c r="F24" s="21">
        <f t="shared" si="4"/>
        <v>0</v>
      </c>
    </row>
    <row r="25" spans="1:6" ht="15.75" thickBot="1" x14ac:dyDescent="0.3">
      <c r="A25" s="64"/>
      <c r="B25" s="61" t="s">
        <v>103</v>
      </c>
      <c r="C25" s="62"/>
      <c r="D25" s="62"/>
      <c r="E25" s="62"/>
      <c r="F25" s="63">
        <f>SUM(F21:F24)</f>
        <v>0</v>
      </c>
    </row>
  </sheetData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celkem</vt:lpstr>
      <vt:lpstr>vypuštění</vt:lpstr>
      <vt:lpstr>chemické čistění</vt:lpstr>
      <vt:lpstr>zprovoznění</vt:lpstr>
      <vt:lpstr>tlakové zkoušky</vt:lpstr>
      <vt:lpstr>příprava úseku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Rodiče</dc:creator>
  <cp:lastModifiedBy>Hošková Lenka</cp:lastModifiedBy>
  <cp:lastPrinted>2024-11-21T08:06:36Z</cp:lastPrinted>
  <dcterms:created xsi:type="dcterms:W3CDTF">2016-04-25T18:56:08Z</dcterms:created>
  <dcterms:modified xsi:type="dcterms:W3CDTF">2024-11-21T08:28:06Z</dcterms:modified>
</cp:coreProperties>
</file>