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 filterPrivacy="1"/>
  <bookViews>
    <workbookView xWindow="65428" yWindow="65428" windowWidth="23256" windowHeight="12720" activeTab="0"/>
  </bookViews>
  <sheets>
    <sheet name="Příloha č. 6 - Cenová struktu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<sst xmlns="http://schemas.openxmlformats.org/spreadsheetml/2006/main" count="56" uniqueCount="36">
  <si>
    <t>Zadávací dokumentace</t>
  </si>
  <si>
    <t>Položka</t>
  </si>
  <si>
    <t>Název jednotky</t>
  </si>
  <si>
    <t>Počet jednotek</t>
  </si>
  <si>
    <t>Cena za jednotku v Kč bez DPH</t>
  </si>
  <si>
    <t>Cena za uvedený počet jednotek v Kč bez DPH</t>
  </si>
  <si>
    <t>rok</t>
  </si>
  <si>
    <t>CENA CELKEM – PEVNÉ PLNĚNÍ</t>
  </si>
  <si>
    <t>Počet jednotek*</t>
  </si>
  <si>
    <t>**</t>
  </si>
  <si>
    <t>CENA CELKEM – RÁMCOVÉ PLNĚNÍ</t>
  </si>
  <si>
    <t>CELKOVÁ NABÍDKOVÁ CENA</t>
  </si>
  <si>
    <t>*</t>
  </si>
  <si>
    <t xml:space="preserve">Jedná se o modelový koš - předpokládaný počet jednotek pro účely stanovení nabídkové ceny. Tento počet Zadavatele (Objednatele) nezavazuje. </t>
  </si>
  <si>
    <t>Poskytování služeb 
podpory, údržby a rozvoje Aplikace SAP</t>
  </si>
  <si>
    <t>člověkohodina</t>
  </si>
  <si>
    <t xml:space="preserve">Projektový manažer </t>
  </si>
  <si>
    <t xml:space="preserve">Konzultant SAP – modul FI </t>
  </si>
  <si>
    <t>Konzultant SAP – modul CO</t>
  </si>
  <si>
    <t>Konzultant SAP – modul AM</t>
  </si>
  <si>
    <t>Konzultant SAP – modul PM</t>
  </si>
  <si>
    <t>Konzultant SAP – modul IM/PS</t>
  </si>
  <si>
    <t>Konzultant SAP – modul MM</t>
  </si>
  <si>
    <t>Konzultant SAP – modul QM</t>
  </si>
  <si>
    <t>Konzultant SAP – modul SD</t>
  </si>
  <si>
    <t xml:space="preserve">Konzultant SAP – integrace SAP NetWeaver PI </t>
  </si>
  <si>
    <t xml:space="preserve">Programátor ABAP </t>
  </si>
  <si>
    <t>Konzultant BC</t>
  </si>
  <si>
    <t>Řešení Incidentů</t>
  </si>
  <si>
    <t>Poskytování služeb podpory a údržby SAP</t>
  </si>
  <si>
    <t>Monitoring a profylaxe Aplikace SAP</t>
  </si>
  <si>
    <t>Provoz Aplikace SAP – standardní činnosti</t>
  </si>
  <si>
    <t>Specialista servisní podpory L1</t>
  </si>
  <si>
    <t>Služby Provoz Aplikace SAP – Nestandardní činnosti a Řešení Požadavků</t>
  </si>
  <si>
    <t>Počet jednotek u služeb Řešení požadavků a Nestandardní činnosti je zcela orientační, nemusí být odebrán v žádném rozsahu, může být ale i převýšen.</t>
  </si>
  <si>
    <t>Dodavatel vyplňuje pouze žlutá pole. Dodavatel nesmí zasahovat do nastavených vzorců ani doplňovat další položky do tabulky.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</si>
</sst>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rgb="FFFF0000"/>
      <name val="Segoe UI"/>
      <family val="2"/>
    </font>
    <font>
      <sz val="11"/>
      <color rgb="FF0078D4"/>
      <name val="Arial"/>
      <family val="2"/>
    </font>
    <font>
      <u val="single"/>
      <sz val="11"/>
      <color rgb="FF0078D4"/>
      <name val="Arial"/>
      <family val="2"/>
    </font>
    <font>
      <u val="single"/>
      <sz val="11"/>
      <color rgb="FF0078D4"/>
      <name val="Calibri"/>
      <family val="2"/>
    </font>
    <font>
      <b/>
      <i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002776"/>
        <bgColor indexed="64"/>
      </patternFill>
    </fill>
    <fill>
      <patternFill patternType="solid">
        <fgColor rgb="FF72C7E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9" fontId="2" fillId="0" borderId="0" xfId="2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2" fillId="0" borderId="0" xfId="21" applyNumberFormat="1" applyFont="1"/>
    <xf numFmtId="0" fontId="2" fillId="0" borderId="0" xfId="0" applyFont="1" applyAlignment="1">
      <alignment wrapText="1"/>
    </xf>
    <xf numFmtId="43" fontId="2" fillId="0" borderId="0" xfId="21" applyFont="1"/>
    <xf numFmtId="49" fontId="7" fillId="0" borderId="0" xfId="0" applyNumberFormat="1" applyFont="1" applyAlignment="1">
      <alignment horizontal="left" vertical="center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0" fillId="0" borderId="0" xfId="0" applyFont="1"/>
    <xf numFmtId="2" fontId="10" fillId="0" borderId="0" xfId="0" applyNumberFormat="1" applyFont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top"/>
    </xf>
    <xf numFmtId="0" fontId="1" fillId="0" borderId="1" xfId="0" applyFont="1" applyFill="1" applyBorder="1"/>
    <xf numFmtId="3" fontId="9" fillId="6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/>
    <xf numFmtId="3" fontId="9" fillId="5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3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0" fillId="0" borderId="0" xfId="0" applyFont="1"/>
    <xf numFmtId="0" fontId="10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3" fontId="9" fillId="8" borderId="3" xfId="0" applyNumberFormat="1" applyFont="1" applyFill="1" applyBorder="1" applyAlignment="1" applyProtection="1">
      <alignment horizontal="center" vertical="center" wrapText="1"/>
      <protection locked="0"/>
    </xf>
    <xf numFmtId="3" fontId="9" fillId="8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8" borderId="5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="85" zoomScaleNormal="85" workbookViewId="0" topLeftCell="A5">
      <selection activeCell="D27" sqref="D27"/>
    </sheetView>
  </sheetViews>
  <sheetFormatPr defaultColWidth="9.140625" defaultRowHeight="15"/>
  <cols>
    <col min="1" max="1" width="50.8515625" style="0" customWidth="1"/>
    <col min="2" max="5" width="18.57421875" style="0" customWidth="1"/>
    <col min="6" max="6" width="20.7109375" style="0" customWidth="1"/>
    <col min="8" max="8" width="19.7109375" style="0" bestFit="1" customWidth="1"/>
    <col min="10" max="10" width="10.57421875" style="0" bestFit="1" customWidth="1"/>
  </cols>
  <sheetData>
    <row r="1" spans="1:5" s="1" customFormat="1" ht="16.8">
      <c r="A1" s="9" t="s">
        <v>0</v>
      </c>
      <c r="B1" s="18"/>
      <c r="C1" s="18"/>
      <c r="D1" s="19"/>
      <c r="E1" s="19"/>
    </row>
    <row r="2" spans="1:5" s="1" customFormat="1" ht="26.4">
      <c r="A2" s="33" t="s">
        <v>14</v>
      </c>
      <c r="B2" s="18"/>
      <c r="C2" s="18"/>
      <c r="D2" s="19"/>
      <c r="E2" s="19"/>
    </row>
    <row r="3" spans="1:5" s="1" customFormat="1" ht="16.8">
      <c r="A3" s="18"/>
      <c r="B3" s="18"/>
      <c r="C3" s="18"/>
      <c r="D3" s="19"/>
      <c r="E3" s="19"/>
    </row>
    <row r="4" spans="1:5" s="1" customFormat="1" ht="39.6">
      <c r="A4" s="34" t="s">
        <v>1</v>
      </c>
      <c r="B4" s="34" t="s">
        <v>2</v>
      </c>
      <c r="C4" s="35" t="s">
        <v>3</v>
      </c>
      <c r="D4" s="36" t="s">
        <v>4</v>
      </c>
      <c r="E4" s="36" t="s">
        <v>5</v>
      </c>
    </row>
    <row r="5" spans="1:5" s="1" customFormat="1" ht="16.8">
      <c r="A5" s="40" t="s">
        <v>29</v>
      </c>
      <c r="B5" s="48" t="s">
        <v>6</v>
      </c>
      <c r="C5" s="38">
        <v>4</v>
      </c>
      <c r="D5" s="49">
        <f>SUM(D6:D8)</f>
        <v>0</v>
      </c>
      <c r="E5" s="49">
        <f>D5*C5</f>
        <v>0</v>
      </c>
    </row>
    <row r="6" spans="1:5" s="1" customFormat="1" ht="16.8">
      <c r="A6" s="41" t="s">
        <v>30</v>
      </c>
      <c r="B6" s="37" t="s">
        <v>6</v>
      </c>
      <c r="C6" s="38">
        <v>4</v>
      </c>
      <c r="D6" s="39"/>
      <c r="E6" s="26">
        <f>D6*C6</f>
        <v>0</v>
      </c>
    </row>
    <row r="7" spans="1:5" s="1" customFormat="1" ht="16.8">
      <c r="A7" s="41" t="s">
        <v>31</v>
      </c>
      <c r="B7" s="37" t="s">
        <v>6</v>
      </c>
      <c r="C7" s="38">
        <v>4</v>
      </c>
      <c r="D7" s="39"/>
      <c r="E7" s="26">
        <f aca="true" t="shared" si="0" ref="E7:E8">D7*C7</f>
        <v>0</v>
      </c>
    </row>
    <row r="8" spans="1:5" s="1" customFormat="1" ht="16.8">
      <c r="A8" s="41" t="s">
        <v>28</v>
      </c>
      <c r="B8" s="37" t="s">
        <v>6</v>
      </c>
      <c r="C8" s="38">
        <v>4</v>
      </c>
      <c r="D8" s="39"/>
      <c r="E8" s="26">
        <f t="shared" si="0"/>
        <v>0</v>
      </c>
    </row>
    <row r="9" spans="1:5" s="1" customFormat="1" ht="16.8">
      <c r="A9" s="42" t="s">
        <v>7</v>
      </c>
      <c r="B9" s="43"/>
      <c r="C9" s="43"/>
      <c r="D9" s="44"/>
      <c r="E9" s="45">
        <f>SUM(E6:E8)</f>
        <v>0</v>
      </c>
    </row>
    <row r="10" spans="1:5" s="1" customFormat="1" ht="16.8">
      <c r="A10" s="18"/>
      <c r="B10" s="18"/>
      <c r="C10" s="18"/>
      <c r="D10" s="19"/>
      <c r="E10" s="19"/>
    </row>
    <row r="11" spans="1:5" s="1" customFormat="1" ht="16.8">
      <c r="A11" s="18"/>
      <c r="B11" s="18"/>
      <c r="C11" s="18"/>
      <c r="D11" s="19"/>
      <c r="E11" s="19"/>
    </row>
    <row r="12" spans="1:5" s="1" customFormat="1" ht="39.6">
      <c r="A12" s="10" t="s">
        <v>1</v>
      </c>
      <c r="B12" s="10" t="s">
        <v>2</v>
      </c>
      <c r="C12" s="11" t="s">
        <v>8</v>
      </c>
      <c r="D12" s="12" t="s">
        <v>4</v>
      </c>
      <c r="E12" s="12" t="s">
        <v>5</v>
      </c>
    </row>
    <row r="13" spans="1:10" s="1" customFormat="1" ht="26.4">
      <c r="A13" s="40" t="s">
        <v>33</v>
      </c>
      <c r="B13" s="14"/>
      <c r="C13" s="15" t="s">
        <v>9</v>
      </c>
      <c r="D13" s="28"/>
      <c r="E13" s="29">
        <f>SUM(E14:E26)</f>
        <v>0</v>
      </c>
      <c r="I13" s="7"/>
      <c r="J13" s="7"/>
    </row>
    <row r="14" spans="1:12" s="1" customFormat="1" ht="16.8">
      <c r="A14" s="20" t="s">
        <v>16</v>
      </c>
      <c r="B14" s="16" t="s">
        <v>15</v>
      </c>
      <c r="C14" s="21">
        <v>1000</v>
      </c>
      <c r="D14" s="54">
        <v>0</v>
      </c>
      <c r="E14" s="26">
        <f>C14*D14</f>
        <v>0</v>
      </c>
      <c r="F14" s="2"/>
      <c r="H14" s="3"/>
      <c r="J14" s="8"/>
      <c r="K14" s="2"/>
      <c r="L14" s="6"/>
    </row>
    <row r="15" spans="1:12" s="1" customFormat="1" ht="16.8">
      <c r="A15" s="20" t="s">
        <v>27</v>
      </c>
      <c r="B15" s="16" t="s">
        <v>15</v>
      </c>
      <c r="C15" s="21">
        <v>1000</v>
      </c>
      <c r="D15" s="55"/>
      <c r="E15" s="26">
        <f>C15*D14</f>
        <v>0</v>
      </c>
      <c r="F15" s="2"/>
      <c r="H15" s="4"/>
      <c r="J15" s="8"/>
      <c r="K15" s="2"/>
      <c r="L15" s="6"/>
    </row>
    <row r="16" spans="1:12" s="1" customFormat="1" ht="16.8">
      <c r="A16" s="20" t="s">
        <v>17</v>
      </c>
      <c r="B16" s="16" t="s">
        <v>15</v>
      </c>
      <c r="C16" s="21">
        <v>1000</v>
      </c>
      <c r="D16" s="55"/>
      <c r="E16" s="26">
        <f>C16*D14</f>
        <v>0</v>
      </c>
      <c r="F16" s="2"/>
      <c r="H16" s="3"/>
      <c r="J16" s="8"/>
      <c r="K16" s="2"/>
      <c r="L16" s="6"/>
    </row>
    <row r="17" spans="1:12" s="1" customFormat="1" ht="16.8">
      <c r="A17" s="20" t="s">
        <v>18</v>
      </c>
      <c r="B17" s="16" t="s">
        <v>15</v>
      </c>
      <c r="C17" s="21">
        <v>500</v>
      </c>
      <c r="D17" s="55"/>
      <c r="E17" s="26">
        <f>C17*D14</f>
        <v>0</v>
      </c>
      <c r="F17" s="2"/>
      <c r="H17" s="3"/>
      <c r="J17" s="8"/>
      <c r="K17" s="2"/>
      <c r="L17" s="6"/>
    </row>
    <row r="18" spans="1:12" s="1" customFormat="1" ht="16.8">
      <c r="A18" s="20" t="s">
        <v>19</v>
      </c>
      <c r="B18" s="16" t="s">
        <v>15</v>
      </c>
      <c r="C18" s="21">
        <v>750</v>
      </c>
      <c r="D18" s="55"/>
      <c r="E18" s="26">
        <f>C18*D14</f>
        <v>0</v>
      </c>
      <c r="F18" s="2"/>
      <c r="H18" s="3"/>
      <c r="J18" s="8"/>
      <c r="K18" s="2"/>
      <c r="L18" s="6"/>
    </row>
    <row r="19" spans="1:12" s="1" customFormat="1" ht="16.8">
      <c r="A19" s="20" t="s">
        <v>20</v>
      </c>
      <c r="B19" s="16" t="s">
        <v>15</v>
      </c>
      <c r="C19" s="21">
        <v>500</v>
      </c>
      <c r="D19" s="55"/>
      <c r="E19" s="26">
        <f>C19*D14</f>
        <v>0</v>
      </c>
      <c r="F19" s="2"/>
      <c r="H19" s="3"/>
      <c r="J19" s="8"/>
      <c r="K19" s="2"/>
      <c r="L19" s="6"/>
    </row>
    <row r="20" spans="1:12" s="1" customFormat="1" ht="16.8">
      <c r="A20" s="25" t="s">
        <v>21</v>
      </c>
      <c r="B20" s="16" t="s">
        <v>15</v>
      </c>
      <c r="C20" s="21">
        <v>500</v>
      </c>
      <c r="D20" s="55"/>
      <c r="E20" s="26">
        <f>C20*D14</f>
        <v>0</v>
      </c>
      <c r="F20" s="2"/>
      <c r="H20" s="5"/>
      <c r="J20" s="8"/>
      <c r="K20" s="2"/>
      <c r="L20" s="6"/>
    </row>
    <row r="21" spans="1:12" s="1" customFormat="1" ht="16.8">
      <c r="A21" s="25" t="s">
        <v>22</v>
      </c>
      <c r="B21" s="16" t="s">
        <v>15</v>
      </c>
      <c r="C21" s="21">
        <v>1000</v>
      </c>
      <c r="D21" s="55"/>
      <c r="E21" s="26">
        <f>C21*D14</f>
        <v>0</v>
      </c>
      <c r="F21" s="2"/>
      <c r="H21" s="5"/>
      <c r="J21" s="8"/>
      <c r="K21" s="2"/>
      <c r="L21" s="6"/>
    </row>
    <row r="22" spans="1:12" s="1" customFormat="1" ht="16.8">
      <c r="A22" s="25" t="s">
        <v>23</v>
      </c>
      <c r="B22" s="16" t="s">
        <v>15</v>
      </c>
      <c r="C22" s="21">
        <v>500</v>
      </c>
      <c r="D22" s="55"/>
      <c r="E22" s="26">
        <f>C22*D14</f>
        <v>0</v>
      </c>
      <c r="F22" s="2"/>
      <c r="H22" s="5"/>
      <c r="J22" s="8"/>
      <c r="K22" s="2"/>
      <c r="L22" s="6"/>
    </row>
    <row r="23" spans="1:12" s="1" customFormat="1" ht="16.8">
      <c r="A23" s="25" t="s">
        <v>24</v>
      </c>
      <c r="B23" s="16" t="s">
        <v>15</v>
      </c>
      <c r="C23" s="21">
        <v>1000</v>
      </c>
      <c r="D23" s="55"/>
      <c r="E23" s="26">
        <f>C23*D14</f>
        <v>0</v>
      </c>
      <c r="F23" s="2"/>
      <c r="H23" s="5"/>
      <c r="J23" s="8"/>
      <c r="K23" s="2"/>
      <c r="L23" s="6"/>
    </row>
    <row r="24" spans="1:12" s="1" customFormat="1" ht="16.8">
      <c r="A24" s="25" t="s">
        <v>25</v>
      </c>
      <c r="B24" s="16" t="s">
        <v>15</v>
      </c>
      <c r="C24" s="21">
        <v>1000</v>
      </c>
      <c r="D24" s="55"/>
      <c r="E24" s="26">
        <f>C24*D14</f>
        <v>0</v>
      </c>
      <c r="F24" s="2"/>
      <c r="H24" s="5"/>
      <c r="J24" s="8"/>
      <c r="K24" s="2"/>
      <c r="L24" s="6"/>
    </row>
    <row r="25" spans="1:12" s="1" customFormat="1" ht="16.8">
      <c r="A25" s="25" t="s">
        <v>26</v>
      </c>
      <c r="B25" s="16" t="s">
        <v>15</v>
      </c>
      <c r="C25" s="21">
        <v>1000</v>
      </c>
      <c r="D25" s="55"/>
      <c r="E25" s="26">
        <f>C25*D14</f>
        <v>0</v>
      </c>
      <c r="F25" s="2"/>
      <c r="H25" s="5"/>
      <c r="J25" s="8"/>
      <c r="K25" s="2"/>
      <c r="L25" s="6"/>
    </row>
    <row r="26" spans="1:12" s="1" customFormat="1" ht="15.75" customHeight="1">
      <c r="A26" s="46" t="s">
        <v>32</v>
      </c>
      <c r="B26" s="16" t="s">
        <v>15</v>
      </c>
      <c r="C26" s="21">
        <v>1000</v>
      </c>
      <c r="D26" s="56"/>
      <c r="E26" s="26">
        <f>C26*D14</f>
        <v>0</v>
      </c>
      <c r="F26" s="2"/>
      <c r="H26" s="4"/>
      <c r="J26" s="8"/>
      <c r="K26" s="2"/>
      <c r="L26" s="6"/>
    </row>
    <row r="27" spans="1:5" s="1" customFormat="1" ht="16.5" customHeight="1">
      <c r="A27" s="13" t="s">
        <v>10</v>
      </c>
      <c r="B27" s="17"/>
      <c r="C27" s="17"/>
      <c r="D27" s="30"/>
      <c r="E27" s="27">
        <f>E13</f>
        <v>0</v>
      </c>
    </row>
    <row r="28" spans="1:5" s="1" customFormat="1" ht="16.8">
      <c r="A28" s="18"/>
      <c r="B28" s="18"/>
      <c r="C28" s="18"/>
      <c r="D28" s="31"/>
      <c r="E28" s="31"/>
    </row>
    <row r="29" spans="1:5" s="1" customFormat="1" ht="16.5" customHeight="1">
      <c r="A29" s="22" t="s">
        <v>11</v>
      </c>
      <c r="B29" s="23"/>
      <c r="C29" s="23"/>
      <c r="D29" s="32"/>
      <c r="E29" s="50">
        <f>E9+E27</f>
        <v>0</v>
      </c>
    </row>
    <row r="30" spans="1:5" s="1" customFormat="1" ht="16.8">
      <c r="A30" s="18"/>
      <c r="B30" s="18"/>
      <c r="C30" s="18"/>
      <c r="D30" s="18"/>
      <c r="E30" s="18"/>
    </row>
    <row r="31" spans="1:5" s="1" customFormat="1" ht="16.8">
      <c r="A31" s="51" t="s">
        <v>35</v>
      </c>
      <c r="B31" s="18"/>
      <c r="C31" s="18"/>
      <c r="D31" s="18"/>
      <c r="E31" s="18"/>
    </row>
    <row r="32" spans="1:5" s="1" customFormat="1" ht="16.8">
      <c r="A32" s="24" t="s">
        <v>12</v>
      </c>
      <c r="B32" s="18" t="s">
        <v>13</v>
      </c>
      <c r="C32" s="18"/>
      <c r="D32" s="18"/>
      <c r="E32" s="18"/>
    </row>
    <row r="33" spans="1:5" s="1" customFormat="1" ht="16.8">
      <c r="A33" s="24" t="s">
        <v>9</v>
      </c>
      <c r="B33" s="47" t="s">
        <v>34</v>
      </c>
      <c r="C33" s="18"/>
      <c r="D33" s="18"/>
      <c r="E33" s="18"/>
    </row>
    <row r="34" spans="1:5" s="1" customFormat="1" ht="16.8">
      <c r="A34" s="52"/>
      <c r="B34" s="53"/>
      <c r="C34" s="53"/>
      <c r="D34" s="53"/>
      <c r="E34" s="53"/>
    </row>
  </sheetData>
  <mergeCells count="2">
    <mergeCell ref="A34:E34"/>
    <mergeCell ref="D14:D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  <ignoredErrors>
    <ignoredError sqref="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2021-03-26T10:36:12Z</dcterms:created>
  <dcterms:modified xsi:type="dcterms:W3CDTF">2022-08-25T10:26:14Z</dcterms:modified>
  <cp:category/>
  <cp:version/>
  <cp:contentType/>
  <cp:contentStatus/>
  <cp:revision>1</cp:revision>
</cp:coreProperties>
</file>