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<sst xmlns="http://schemas.openxmlformats.org/spreadsheetml/2006/main" count="112" uniqueCount="43">
  <si>
    <t>Cena celkem</t>
  </si>
  <si>
    <t>ZKOUŠKY</t>
  </si>
  <si>
    <t>TECHNOLOGICKÉ ÚPRAVY</t>
  </si>
  <si>
    <t>těsnění sedla</t>
  </si>
  <si>
    <t>těsnění a uložení</t>
  </si>
  <si>
    <t>nová koule</t>
  </si>
  <si>
    <t>nové sedla</t>
  </si>
  <si>
    <t>nastavení ovládacích pohonů KK</t>
  </si>
  <si>
    <t>oprava koule lapováním  ENP vrtsva 30 µm vytvrzená na min. 900HV</t>
  </si>
  <si>
    <t>cena</t>
  </si>
  <si>
    <t>nové těleso kulového kohoutu body S/A</t>
  </si>
  <si>
    <t>předpokládaný 
počet</t>
  </si>
  <si>
    <t>Celková cena pro účely hodnocení nabídek bez DPH</t>
  </si>
  <si>
    <t>předpokládaný 
počet MJ za 4roky</t>
  </si>
  <si>
    <t>Předpokládana cena za opravy po dobu 4 let</t>
  </si>
  <si>
    <t>předpokládaný 
počet (4 roky)</t>
  </si>
  <si>
    <t>těsnostní zkouška  - zkouška těsnosti sedla EN12266-1 P12</t>
  </si>
  <si>
    <t>tlaková zkouška - pevnost a nepropustnost - AA, EN12233-1 P10</t>
  </si>
  <si>
    <t>Předpokládaná cena za 4 roky (cena obsahuje dopravu a práci technika)</t>
  </si>
  <si>
    <t>práce projektanta za 1 hodinu</t>
  </si>
  <si>
    <t xml:space="preserve">uprava KU z navařovacího na přírubový dle požadované délky včetně RTG zkoušek svárů, </t>
  </si>
  <si>
    <t>převod GS100(208:1),F14/F10 - max 4000Nm, případně jiné rovnocené řešení</t>
  </si>
  <si>
    <t>pohon SAEx 07.6, 45rpm + řídící jednotka AMExC 01.1, případně jiné rovnocené řešení</t>
  </si>
  <si>
    <t>Revizí soustrojí se rozumí zejména: 
• Kontrola nastavení koncových poloh a jejich seřízení
• Ověření těsnosti KU s principem DOUBLE BLOCK BLEED v otevřené a zavřené poloze
• Provedení kompletního mazání a doplnění maziva
• Kontrola a nastavení pohonu 
• Výstupem z revize soustrojí bude servisní protokol
• Součástí revize soustrojí je doprava techniků i materiálu na místo plnění</t>
  </si>
  <si>
    <t>Diagnostika stavu (zjištění příčiny vady)</t>
  </si>
  <si>
    <t>tryskání a nátěr RAL 9006 - celkem 240µm</t>
  </si>
  <si>
    <t>nastavení ovládacích pohonů KU</t>
  </si>
  <si>
    <t>Diagnostika stavu (zjištění příčiny závady)</t>
  </si>
  <si>
    <t>Oprava soustrojí -  DN150</t>
  </si>
  <si>
    <t>Výměna komponentů KU</t>
  </si>
  <si>
    <t>Výměna komponentů Pohonu</t>
  </si>
  <si>
    <t>Výměna komepontntů Pohonu</t>
  </si>
  <si>
    <t>Projekční činnost (předpoklad na dobu 4 let)</t>
  </si>
  <si>
    <t>Oprava DN200</t>
  </si>
  <si>
    <t>Revize soustrojí umístěných v technologii</t>
  </si>
  <si>
    <t>Oprava DN300</t>
  </si>
  <si>
    <t>Oprava DN250</t>
  </si>
  <si>
    <t>pohon servopohon SAExC 07.6 , 45rpm + řídící jednotka AMExC 01.1, případně jiné rovnocené řešení</t>
  </si>
  <si>
    <t>pohon SAEx 07.6, 45rpm, případně jiné rovnocené řešení</t>
  </si>
  <si>
    <t>řídící jednotka AMExC 01.1, případně jiné rovnocené řešení</t>
  </si>
  <si>
    <t>převod GS125(208:1),F14/F10 - max 8000Nm, případně jiné rovnocené řešení</t>
  </si>
  <si>
    <t>pohon SAEx 10.2, 45rpm + řídící jednotka AMExC 01.1, případně jiné rovnocené řešení</t>
  </si>
  <si>
    <t>pohon SAEx 10.2, 45rpm, případně jiné rovnocené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</si>
</sst>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Times New Roman"/>
      <family val="1"/>
    </font>
    <font>
      <b/>
      <i/>
      <sz val="8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4" fontId="5" fillId="0" borderId="3" xfId="0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left" wrapText="1"/>
      <protection hidden="1"/>
    </xf>
    <xf numFmtId="0" fontId="2" fillId="0" borderId="5" xfId="0" applyFont="1" applyFill="1" applyBorder="1" applyAlignment="1" applyProtection="1">
      <alignment horizontal="center" wrapText="1"/>
      <protection hidden="1"/>
    </xf>
    <xf numFmtId="4" fontId="2" fillId="0" borderId="6" xfId="0" applyNumberFormat="1" applyFont="1" applyFill="1" applyBorder="1" applyAlignment="1" applyProtection="1">
      <alignment horizontal="right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4" fontId="2" fillId="0" borderId="8" xfId="0" applyNumberFormat="1" applyFont="1" applyFill="1" applyBorder="1" applyAlignment="1" applyProtection="1">
      <alignment horizontal="right" wrapText="1"/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4" fontId="3" fillId="0" borderId="9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4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4" fontId="2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6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justify" vertical="center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4" fontId="2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7" fillId="0" borderId="0" xfId="0" applyFont="1" applyFill="1" applyBorder="1" applyProtection="1"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4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4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4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4" fontId="2" fillId="0" borderId="27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8" xfId="0" applyNumberFormat="1" applyFont="1" applyFill="1" applyBorder="1" applyAlignment="1" applyProtection="1">
      <alignment horizontal="right" vertical="center"/>
      <protection hidden="1"/>
    </xf>
    <xf numFmtId="4" fontId="2" fillId="2" borderId="5" xfId="0" applyNumberFormat="1" applyFont="1" applyFill="1" applyBorder="1" applyAlignment="1" applyProtection="1">
      <alignment horizontal="right" wrapText="1"/>
      <protection hidden="1" locked="0"/>
    </xf>
    <xf numFmtId="4" fontId="2" fillId="2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" fillId="2" borderId="17" xfId="0" applyNumberFormat="1" applyFont="1" applyFill="1" applyBorder="1" applyAlignment="1" applyProtection="1">
      <alignment horizontal="right" vertical="center" wrapText="1"/>
      <protection hidden="1" locked="0"/>
    </xf>
    <xf numFmtId="4" fontId="2" fillId="2" borderId="8" xfId="0" applyNumberFormat="1" applyFont="1" applyFill="1" applyBorder="1" applyAlignment="1" applyProtection="1">
      <alignment horizontal="right" vertical="center" wrapText="1"/>
      <protection hidden="1" locked="0"/>
    </xf>
    <xf numFmtId="4" fontId="2" fillId="2" borderId="26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/>
    </xf>
    <xf numFmtId="0" fontId="2" fillId="3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/>
    </xf>
    <xf numFmtId="0" fontId="8" fillId="0" borderId="29" xfId="0" applyFont="1" applyFill="1" applyBorder="1" applyAlignment="1" applyProtection="1">
      <alignment horizontal="left" vertical="center" wrapText="1"/>
      <protection hidden="1"/>
    </xf>
    <xf numFmtId="0" fontId="8" fillId="0" borderId="30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01"/>
  <sheetViews>
    <sheetView showGridLines="0" tabSelected="1" workbookViewId="0" topLeftCell="A67">
      <selection activeCell="D87" sqref="D87"/>
    </sheetView>
  </sheetViews>
  <sheetFormatPr defaultColWidth="9.140625" defaultRowHeight="15"/>
  <cols>
    <col min="1" max="1" width="72.421875" style="1" customWidth="1"/>
    <col min="2" max="2" width="20.421875" style="2" customWidth="1"/>
    <col min="3" max="3" width="17.57421875" style="1" customWidth="1"/>
    <col min="4" max="4" width="20.421875" style="2" customWidth="1"/>
    <col min="5" max="7" width="9.140625" style="1" customWidth="1"/>
    <col min="8" max="8" width="90.140625" style="1" bestFit="1" customWidth="1"/>
    <col min="9" max="16384" width="9.140625" style="1" customWidth="1"/>
  </cols>
  <sheetData>
    <row r="1" ht="15.75" thickBot="1"/>
    <row r="2" spans="1:6" ht="21.75" thickBot="1">
      <c r="A2" s="3" t="s">
        <v>34</v>
      </c>
      <c r="B2" s="4" t="s">
        <v>9</v>
      </c>
      <c r="C2" s="5" t="s">
        <v>13</v>
      </c>
      <c r="D2" s="6" t="s">
        <v>0</v>
      </c>
      <c r="F2" s="7"/>
    </row>
    <row r="3" spans="1:6" ht="79.5">
      <c r="A3" s="8" t="s">
        <v>23</v>
      </c>
      <c r="B3" s="49"/>
      <c r="C3" s="9">
        <v>1500</v>
      </c>
      <c r="D3" s="10">
        <f>C3*B3</f>
        <v>0</v>
      </c>
      <c r="F3" s="7"/>
    </row>
    <row r="4" spans="1:4" ht="15.75" thickBot="1">
      <c r="A4" s="11" t="s">
        <v>18</v>
      </c>
      <c r="B4" s="12"/>
      <c r="C4" s="13"/>
      <c r="D4" s="14">
        <f>SUM(D3:D3)</f>
        <v>0</v>
      </c>
    </row>
    <row r="5" spans="1:4" ht="15.75" thickBot="1">
      <c r="A5" s="15"/>
      <c r="B5" s="16"/>
      <c r="C5" s="15"/>
      <c r="D5" s="16"/>
    </row>
    <row r="6" spans="1:4" ht="21.75" thickBot="1">
      <c r="A6" s="17" t="s">
        <v>28</v>
      </c>
      <c r="B6" s="18" t="s">
        <v>9</v>
      </c>
      <c r="C6" s="19" t="s">
        <v>15</v>
      </c>
      <c r="D6" s="20" t="s">
        <v>0</v>
      </c>
    </row>
    <row r="7" spans="1:4" ht="15.75" thickBot="1">
      <c r="A7" s="21" t="s">
        <v>27</v>
      </c>
      <c r="B7" s="50"/>
      <c r="C7" s="22">
        <v>20</v>
      </c>
      <c r="D7" s="23">
        <f aca="true" t="shared" si="0" ref="D7:D22">C7*B7</f>
        <v>0</v>
      </c>
    </row>
    <row r="8" spans="1:4" ht="15">
      <c r="A8" s="24" t="s">
        <v>29</v>
      </c>
      <c r="B8" s="25"/>
      <c r="C8" s="26"/>
      <c r="D8" s="27"/>
    </row>
    <row r="9" spans="1:8" ht="15">
      <c r="A9" s="28" t="s">
        <v>3</v>
      </c>
      <c r="B9" s="51"/>
      <c r="C9" s="29">
        <v>20</v>
      </c>
      <c r="D9" s="30">
        <f t="shared" si="0"/>
        <v>0</v>
      </c>
      <c r="H9" s="31"/>
    </row>
    <row r="10" spans="1:8" ht="15">
      <c r="A10" s="28" t="s">
        <v>4</v>
      </c>
      <c r="B10" s="51"/>
      <c r="C10" s="29">
        <v>20</v>
      </c>
      <c r="D10" s="30">
        <f t="shared" si="0"/>
        <v>0</v>
      </c>
      <c r="H10" s="31"/>
    </row>
    <row r="11" spans="1:8" ht="15">
      <c r="A11" s="28" t="s">
        <v>6</v>
      </c>
      <c r="B11" s="51"/>
      <c r="C11" s="29">
        <v>20</v>
      </c>
      <c r="D11" s="30">
        <f t="shared" si="0"/>
        <v>0</v>
      </c>
      <c r="H11" s="31"/>
    </row>
    <row r="12" spans="1:8" ht="15">
      <c r="A12" s="28" t="s">
        <v>5</v>
      </c>
      <c r="B12" s="51"/>
      <c r="C12" s="29">
        <v>20</v>
      </c>
      <c r="D12" s="30">
        <f t="shared" si="0"/>
        <v>0</v>
      </c>
      <c r="H12" s="31"/>
    </row>
    <row r="13" spans="1:8" ht="15.75" thickBot="1">
      <c r="A13" s="32" t="s">
        <v>10</v>
      </c>
      <c r="B13" s="52"/>
      <c r="C13" s="33">
        <v>4</v>
      </c>
      <c r="D13" s="34">
        <f t="shared" si="0"/>
        <v>0</v>
      </c>
      <c r="H13" s="31"/>
    </row>
    <row r="14" spans="1:8" ht="15">
      <c r="A14" s="24" t="s">
        <v>30</v>
      </c>
      <c r="B14" s="25"/>
      <c r="C14" s="26"/>
      <c r="D14" s="27"/>
      <c r="H14" s="31"/>
    </row>
    <row r="15" spans="1:8" ht="15">
      <c r="A15" s="28" t="s">
        <v>21</v>
      </c>
      <c r="B15" s="51"/>
      <c r="C15" s="29">
        <v>4</v>
      </c>
      <c r="D15" s="30">
        <f aca="true" t="shared" si="1" ref="D15:D19">C15*B15</f>
        <v>0</v>
      </c>
      <c r="H15" s="31"/>
    </row>
    <row r="16" spans="1:8" ht="15">
      <c r="A16" s="28" t="s">
        <v>22</v>
      </c>
      <c r="B16" s="51"/>
      <c r="C16" s="29">
        <v>4</v>
      </c>
      <c r="D16" s="30">
        <f t="shared" si="1"/>
        <v>0</v>
      </c>
      <c r="H16" s="35"/>
    </row>
    <row r="17" spans="1:8" ht="15">
      <c r="A17" s="56" t="s">
        <v>38</v>
      </c>
      <c r="B17" s="55"/>
      <c r="C17" s="54">
        <v>4</v>
      </c>
      <c r="D17" s="30">
        <f t="shared" si="1"/>
        <v>0</v>
      </c>
      <c r="H17" s="35"/>
    </row>
    <row r="18" spans="1:8" ht="15">
      <c r="A18" s="56" t="s">
        <v>39</v>
      </c>
      <c r="B18" s="55"/>
      <c r="C18" s="54">
        <v>4</v>
      </c>
      <c r="D18" s="30">
        <f t="shared" si="1"/>
        <v>0</v>
      </c>
      <c r="H18" s="35"/>
    </row>
    <row r="19" spans="1:4" ht="15.75" thickBot="1">
      <c r="A19" s="32" t="s">
        <v>26</v>
      </c>
      <c r="B19" s="52"/>
      <c r="C19" s="33">
        <v>4</v>
      </c>
      <c r="D19" s="34">
        <f t="shared" si="1"/>
        <v>0</v>
      </c>
    </row>
    <row r="20" spans="1:4" ht="15">
      <c r="A20" s="24" t="s">
        <v>2</v>
      </c>
      <c r="B20" s="25"/>
      <c r="C20" s="26"/>
      <c r="D20" s="27"/>
    </row>
    <row r="21" spans="1:4" ht="15">
      <c r="A21" s="28" t="s">
        <v>20</v>
      </c>
      <c r="B21" s="51"/>
      <c r="C21" s="29">
        <v>20</v>
      </c>
      <c r="D21" s="30">
        <f t="shared" si="0"/>
        <v>0</v>
      </c>
    </row>
    <row r="22" spans="1:4" ht="15">
      <c r="A22" s="28" t="s">
        <v>25</v>
      </c>
      <c r="B22" s="51"/>
      <c r="C22" s="29">
        <v>20</v>
      </c>
      <c r="D22" s="30">
        <f t="shared" si="0"/>
        <v>0</v>
      </c>
    </row>
    <row r="23" spans="1:4" ht="15.75" thickBot="1">
      <c r="A23" s="32" t="s">
        <v>8</v>
      </c>
      <c r="B23" s="52"/>
      <c r="C23" s="33">
        <v>20</v>
      </c>
      <c r="D23" s="34">
        <f aca="true" t="shared" si="2" ref="D23">C23*B23</f>
        <v>0</v>
      </c>
    </row>
    <row r="24" spans="1:9" ht="15">
      <c r="A24" s="24" t="s">
        <v>1</v>
      </c>
      <c r="B24" s="25"/>
      <c r="C24" s="26"/>
      <c r="D24" s="27"/>
      <c r="F24" s="36"/>
      <c r="G24" s="36"/>
      <c r="H24" s="36"/>
      <c r="I24" s="36"/>
    </row>
    <row r="25" spans="1:9" ht="15">
      <c r="A25" s="28" t="s">
        <v>17</v>
      </c>
      <c r="B25" s="51"/>
      <c r="C25" s="29">
        <v>20</v>
      </c>
      <c r="D25" s="30">
        <f aca="true" t="shared" si="3" ref="D25:D26">C25*B25</f>
        <v>0</v>
      </c>
      <c r="F25" s="36"/>
      <c r="G25" s="36"/>
      <c r="H25" s="36"/>
      <c r="I25" s="36"/>
    </row>
    <row r="26" spans="1:9" ht="15.75" thickBot="1">
      <c r="A26" s="32" t="s">
        <v>16</v>
      </c>
      <c r="B26" s="52"/>
      <c r="C26" s="33">
        <v>20</v>
      </c>
      <c r="D26" s="34">
        <f t="shared" si="3"/>
        <v>0</v>
      </c>
      <c r="F26" s="36"/>
      <c r="G26" s="36"/>
      <c r="H26" s="36"/>
      <c r="I26" s="36"/>
    </row>
    <row r="27" spans="1:4" ht="15.75" thickBot="1">
      <c r="A27" s="37" t="s">
        <v>14</v>
      </c>
      <c r="B27" s="38"/>
      <c r="C27" s="39"/>
      <c r="D27" s="40">
        <f>SUM(D7:D26)</f>
        <v>0</v>
      </c>
    </row>
    <row r="28" spans="1:4" ht="15.75" thickBot="1">
      <c r="A28" s="15"/>
      <c r="B28" s="16"/>
      <c r="C28" s="15"/>
      <c r="D28" s="16"/>
    </row>
    <row r="29" spans="1:4" ht="21.75" thickBot="1">
      <c r="A29" s="17" t="s">
        <v>33</v>
      </c>
      <c r="B29" s="18" t="s">
        <v>9</v>
      </c>
      <c r="C29" s="19" t="s">
        <v>15</v>
      </c>
      <c r="D29" s="20" t="s">
        <v>0</v>
      </c>
    </row>
    <row r="30" spans="1:4" ht="15.75" thickBot="1">
      <c r="A30" s="21" t="s">
        <v>24</v>
      </c>
      <c r="B30" s="50"/>
      <c r="C30" s="22">
        <v>30</v>
      </c>
      <c r="D30" s="23">
        <f aca="true" t="shared" si="4" ref="D30">C30*B30</f>
        <v>0</v>
      </c>
    </row>
    <row r="31" spans="1:4" ht="15">
      <c r="A31" s="24" t="s">
        <v>29</v>
      </c>
      <c r="B31" s="25"/>
      <c r="C31" s="26"/>
      <c r="D31" s="27"/>
    </row>
    <row r="32" spans="1:4" ht="15">
      <c r="A32" s="28" t="s">
        <v>3</v>
      </c>
      <c r="B32" s="51"/>
      <c r="C32" s="29">
        <v>30</v>
      </c>
      <c r="D32" s="30">
        <f aca="true" t="shared" si="5" ref="D32:D36">C32*B32</f>
        <v>0</v>
      </c>
    </row>
    <row r="33" spans="1:4" ht="15">
      <c r="A33" s="28" t="s">
        <v>4</v>
      </c>
      <c r="B33" s="51"/>
      <c r="C33" s="29">
        <v>30</v>
      </c>
      <c r="D33" s="30">
        <f t="shared" si="5"/>
        <v>0</v>
      </c>
    </row>
    <row r="34" spans="1:4" ht="15">
      <c r="A34" s="28" t="s">
        <v>6</v>
      </c>
      <c r="B34" s="51"/>
      <c r="C34" s="29">
        <v>30</v>
      </c>
      <c r="D34" s="30">
        <f t="shared" si="5"/>
        <v>0</v>
      </c>
    </row>
    <row r="35" spans="1:4" ht="15">
      <c r="A35" s="28" t="s">
        <v>5</v>
      </c>
      <c r="B35" s="51"/>
      <c r="C35" s="29">
        <v>30</v>
      </c>
      <c r="D35" s="30">
        <f t="shared" si="5"/>
        <v>0</v>
      </c>
    </row>
    <row r="36" spans="1:4" ht="15.75" thickBot="1">
      <c r="A36" s="32" t="s">
        <v>10</v>
      </c>
      <c r="B36" s="52"/>
      <c r="C36" s="33">
        <v>10</v>
      </c>
      <c r="D36" s="34">
        <f t="shared" si="5"/>
        <v>0</v>
      </c>
    </row>
    <row r="37" spans="1:4" ht="15">
      <c r="A37" s="24" t="s">
        <v>30</v>
      </c>
      <c r="B37" s="25"/>
      <c r="C37" s="26"/>
      <c r="D37" s="27"/>
    </row>
    <row r="38" spans="1:4" ht="15">
      <c r="A38" s="28" t="s">
        <v>21</v>
      </c>
      <c r="B38" s="51"/>
      <c r="C38" s="29">
        <v>10</v>
      </c>
      <c r="D38" s="30">
        <f aca="true" t="shared" si="6" ref="D38:D42">C38*B38</f>
        <v>0</v>
      </c>
    </row>
    <row r="39" spans="1:4" ht="15">
      <c r="A39" s="28" t="s">
        <v>22</v>
      </c>
      <c r="B39" s="51"/>
      <c r="C39" s="29">
        <v>10</v>
      </c>
      <c r="D39" s="30">
        <f t="shared" si="6"/>
        <v>0</v>
      </c>
    </row>
    <row r="40" spans="1:4" ht="15">
      <c r="A40" s="59" t="s">
        <v>38</v>
      </c>
      <c r="B40" s="58"/>
      <c r="C40" s="57">
        <v>10</v>
      </c>
      <c r="D40" s="30">
        <f t="shared" si="6"/>
        <v>0</v>
      </c>
    </row>
    <row r="41" spans="1:4" ht="15">
      <c r="A41" s="59" t="s">
        <v>39</v>
      </c>
      <c r="B41" s="58"/>
      <c r="C41" s="57">
        <v>10</v>
      </c>
      <c r="D41" s="30">
        <f t="shared" si="6"/>
        <v>0</v>
      </c>
    </row>
    <row r="42" spans="1:4" ht="15.75" thickBot="1">
      <c r="A42" s="32" t="s">
        <v>26</v>
      </c>
      <c r="B42" s="52"/>
      <c r="C42" s="33">
        <v>10</v>
      </c>
      <c r="D42" s="34">
        <f t="shared" si="6"/>
        <v>0</v>
      </c>
    </row>
    <row r="43" spans="1:4" ht="15">
      <c r="A43" s="24" t="s">
        <v>2</v>
      </c>
      <c r="B43" s="25"/>
      <c r="C43" s="26"/>
      <c r="D43" s="27"/>
    </row>
    <row r="44" spans="1:4" ht="15">
      <c r="A44" s="28" t="s">
        <v>20</v>
      </c>
      <c r="B44" s="51"/>
      <c r="C44" s="29">
        <v>30</v>
      </c>
      <c r="D44" s="30">
        <f aca="true" t="shared" si="7" ref="D44:D46">C44*B44</f>
        <v>0</v>
      </c>
    </row>
    <row r="45" spans="1:4" ht="15">
      <c r="A45" s="28" t="s">
        <v>25</v>
      </c>
      <c r="B45" s="51"/>
      <c r="C45" s="29">
        <v>30</v>
      </c>
      <c r="D45" s="30">
        <f t="shared" si="7"/>
        <v>0</v>
      </c>
    </row>
    <row r="46" spans="1:4" ht="15.75" thickBot="1">
      <c r="A46" s="32" t="s">
        <v>8</v>
      </c>
      <c r="B46" s="52"/>
      <c r="C46" s="33">
        <v>30</v>
      </c>
      <c r="D46" s="34">
        <f t="shared" si="7"/>
        <v>0</v>
      </c>
    </row>
    <row r="47" spans="1:4" ht="15">
      <c r="A47" s="24" t="s">
        <v>1</v>
      </c>
      <c r="B47" s="25"/>
      <c r="C47" s="26"/>
      <c r="D47" s="27"/>
    </row>
    <row r="48" spans="1:4" ht="15">
      <c r="A48" s="28" t="s">
        <v>17</v>
      </c>
      <c r="B48" s="51"/>
      <c r="C48" s="29">
        <v>30</v>
      </c>
      <c r="D48" s="30">
        <f aca="true" t="shared" si="8" ref="D48:D49">C48*B48</f>
        <v>0</v>
      </c>
    </row>
    <row r="49" spans="1:4" ht="15.75" thickBot="1">
      <c r="A49" s="32" t="s">
        <v>16</v>
      </c>
      <c r="B49" s="51"/>
      <c r="C49" s="29">
        <v>30</v>
      </c>
      <c r="D49" s="30">
        <f t="shared" si="8"/>
        <v>0</v>
      </c>
    </row>
    <row r="50" spans="1:4" ht="15.75" thickBot="1">
      <c r="A50" s="37" t="s">
        <v>14</v>
      </c>
      <c r="B50" s="41"/>
      <c r="C50" s="42"/>
      <c r="D50" s="40">
        <f>SUM(D30:D49)</f>
        <v>0</v>
      </c>
    </row>
    <row r="51" spans="1:4" ht="15.75" thickBot="1">
      <c r="A51" s="15"/>
      <c r="B51" s="16"/>
      <c r="C51" s="15"/>
      <c r="D51" s="16"/>
    </row>
    <row r="52" spans="1:4" ht="21.75" thickBot="1">
      <c r="A52" s="17" t="s">
        <v>36</v>
      </c>
      <c r="B52" s="18" t="s">
        <v>9</v>
      </c>
      <c r="C52" s="19" t="s">
        <v>11</v>
      </c>
      <c r="D52" s="20" t="s">
        <v>0</v>
      </c>
    </row>
    <row r="53" spans="1:4" ht="15.75" thickBot="1">
      <c r="A53" s="21" t="s">
        <v>27</v>
      </c>
      <c r="B53" s="50"/>
      <c r="C53" s="22">
        <v>15</v>
      </c>
      <c r="D53" s="23">
        <f aca="true" t="shared" si="9" ref="D53">C53*B53</f>
        <v>0</v>
      </c>
    </row>
    <row r="54" spans="1:4" ht="15">
      <c r="A54" s="24" t="s">
        <v>29</v>
      </c>
      <c r="B54" s="25"/>
      <c r="C54" s="26"/>
      <c r="D54" s="27"/>
    </row>
    <row r="55" spans="1:4" ht="15">
      <c r="A55" s="28" t="s">
        <v>3</v>
      </c>
      <c r="B55" s="51"/>
      <c r="C55" s="29">
        <v>15</v>
      </c>
      <c r="D55" s="30">
        <f aca="true" t="shared" si="10" ref="D55:D59">C55*B55</f>
        <v>0</v>
      </c>
    </row>
    <row r="56" spans="1:4" ht="15">
      <c r="A56" s="28" t="s">
        <v>4</v>
      </c>
      <c r="B56" s="51"/>
      <c r="C56" s="29">
        <v>15</v>
      </c>
      <c r="D56" s="30">
        <f t="shared" si="10"/>
        <v>0</v>
      </c>
    </row>
    <row r="57" spans="1:4" ht="15">
      <c r="A57" s="28" t="s">
        <v>6</v>
      </c>
      <c r="B57" s="51"/>
      <c r="C57" s="29">
        <v>15</v>
      </c>
      <c r="D57" s="30">
        <f t="shared" si="10"/>
        <v>0</v>
      </c>
    </row>
    <row r="58" spans="1:4" ht="15">
      <c r="A58" s="28" t="s">
        <v>5</v>
      </c>
      <c r="B58" s="51"/>
      <c r="C58" s="29">
        <v>15</v>
      </c>
      <c r="D58" s="30">
        <f t="shared" si="10"/>
        <v>0</v>
      </c>
    </row>
    <row r="59" spans="1:4" ht="15.75" thickBot="1">
      <c r="A59" s="32" t="s">
        <v>10</v>
      </c>
      <c r="B59" s="52"/>
      <c r="C59" s="33">
        <v>4</v>
      </c>
      <c r="D59" s="34">
        <f t="shared" si="10"/>
        <v>0</v>
      </c>
    </row>
    <row r="60" spans="1:4" ht="15">
      <c r="A60" s="24" t="s">
        <v>31</v>
      </c>
      <c r="B60" s="25"/>
      <c r="C60" s="26"/>
      <c r="D60" s="27"/>
    </row>
    <row r="61" spans="1:4" ht="15">
      <c r="A61" s="64" t="s">
        <v>40</v>
      </c>
      <c r="B61" s="51"/>
      <c r="C61" s="29">
        <v>4</v>
      </c>
      <c r="D61" s="30">
        <f aca="true" t="shared" si="11" ref="D61:D65">C61*B61</f>
        <v>0</v>
      </c>
    </row>
    <row r="62" spans="1:4" ht="15">
      <c r="A62" s="60" t="s">
        <v>37</v>
      </c>
      <c r="B62" s="51"/>
      <c r="C62" s="29">
        <v>4</v>
      </c>
      <c r="D62" s="30">
        <f t="shared" si="11"/>
        <v>0</v>
      </c>
    </row>
    <row r="63" spans="1:4" ht="15">
      <c r="A63" s="63" t="s">
        <v>38</v>
      </c>
      <c r="B63" s="62"/>
      <c r="C63" s="61">
        <v>4</v>
      </c>
      <c r="D63" s="30">
        <f t="shared" si="11"/>
        <v>0</v>
      </c>
    </row>
    <row r="64" spans="1:4" ht="15">
      <c r="A64" s="63" t="s">
        <v>39</v>
      </c>
      <c r="B64" s="62"/>
      <c r="C64" s="61">
        <v>4</v>
      </c>
      <c r="D64" s="30">
        <f t="shared" si="11"/>
        <v>0</v>
      </c>
    </row>
    <row r="65" spans="1:4" ht="15.75" thickBot="1">
      <c r="A65" s="32" t="s">
        <v>7</v>
      </c>
      <c r="B65" s="52"/>
      <c r="C65" s="33">
        <v>4</v>
      </c>
      <c r="D65" s="34">
        <f t="shared" si="11"/>
        <v>0</v>
      </c>
    </row>
    <row r="66" spans="1:4" ht="15">
      <c r="A66" s="24" t="s">
        <v>2</v>
      </c>
      <c r="B66" s="25"/>
      <c r="C66" s="26"/>
      <c r="D66" s="27"/>
    </row>
    <row r="67" spans="1:4" ht="15">
      <c r="A67" s="28" t="s">
        <v>20</v>
      </c>
      <c r="B67" s="51"/>
      <c r="C67" s="29">
        <v>15</v>
      </c>
      <c r="D67" s="30">
        <f aca="true" t="shared" si="12" ref="D67:D69">C67*B67</f>
        <v>0</v>
      </c>
    </row>
    <row r="68" spans="1:4" ht="15">
      <c r="A68" s="28" t="s">
        <v>25</v>
      </c>
      <c r="B68" s="51"/>
      <c r="C68" s="29">
        <v>15</v>
      </c>
      <c r="D68" s="30">
        <f t="shared" si="12"/>
        <v>0</v>
      </c>
    </row>
    <row r="69" spans="1:4" ht="15.75" thickBot="1">
      <c r="A69" s="32" t="s">
        <v>8</v>
      </c>
      <c r="B69" s="52"/>
      <c r="C69" s="33">
        <v>15</v>
      </c>
      <c r="D69" s="34">
        <f t="shared" si="12"/>
        <v>0</v>
      </c>
    </row>
    <row r="70" spans="1:4" ht="15">
      <c r="A70" s="24" t="s">
        <v>1</v>
      </c>
      <c r="B70" s="25"/>
      <c r="C70" s="26"/>
      <c r="D70" s="27"/>
    </row>
    <row r="71" spans="1:4" ht="15">
      <c r="A71" s="28" t="s">
        <v>17</v>
      </c>
      <c r="B71" s="51"/>
      <c r="C71" s="29">
        <v>15</v>
      </c>
      <c r="D71" s="30">
        <f aca="true" t="shared" si="13" ref="D71:D72">C71*B71</f>
        <v>0</v>
      </c>
    </row>
    <row r="72" spans="1:4" ht="15.75" thickBot="1">
      <c r="A72" s="32" t="s">
        <v>16</v>
      </c>
      <c r="B72" s="52"/>
      <c r="C72" s="33">
        <v>15</v>
      </c>
      <c r="D72" s="34">
        <f t="shared" si="13"/>
        <v>0</v>
      </c>
    </row>
    <row r="73" spans="1:4" ht="15.75" thickBot="1">
      <c r="A73" s="37" t="s">
        <v>14</v>
      </c>
      <c r="B73" s="38"/>
      <c r="C73" s="39"/>
      <c r="D73" s="40">
        <f>SUM(D53:D72)</f>
        <v>0</v>
      </c>
    </row>
    <row r="74" ht="15.75" thickBot="1"/>
    <row r="75" spans="1:4" ht="21.75" thickBot="1">
      <c r="A75" s="17" t="s">
        <v>35</v>
      </c>
      <c r="B75" s="18" t="s">
        <v>9</v>
      </c>
      <c r="C75" s="19" t="s">
        <v>11</v>
      </c>
      <c r="D75" s="20" t="s">
        <v>0</v>
      </c>
    </row>
    <row r="76" spans="1:4" ht="15.75" thickBot="1">
      <c r="A76" s="21" t="s">
        <v>27</v>
      </c>
      <c r="B76" s="50"/>
      <c r="C76" s="22">
        <v>20</v>
      </c>
      <c r="D76" s="23">
        <f aca="true" t="shared" si="14" ref="D76">C76*B76</f>
        <v>0</v>
      </c>
    </row>
    <row r="77" spans="1:4" ht="15">
      <c r="A77" s="24" t="s">
        <v>29</v>
      </c>
      <c r="B77" s="25"/>
      <c r="C77" s="26"/>
      <c r="D77" s="27"/>
    </row>
    <row r="78" spans="1:4" ht="15">
      <c r="A78" s="28" t="s">
        <v>3</v>
      </c>
      <c r="B78" s="51"/>
      <c r="C78" s="29">
        <v>20</v>
      </c>
      <c r="D78" s="30">
        <f aca="true" t="shared" si="15" ref="D78:D82">C78*B78</f>
        <v>0</v>
      </c>
    </row>
    <row r="79" spans="1:4" ht="15">
      <c r="A79" s="28" t="s">
        <v>4</v>
      </c>
      <c r="B79" s="51"/>
      <c r="C79" s="29">
        <v>20</v>
      </c>
      <c r="D79" s="30">
        <f t="shared" si="15"/>
        <v>0</v>
      </c>
    </row>
    <row r="80" spans="1:4" ht="15">
      <c r="A80" s="28" t="s">
        <v>6</v>
      </c>
      <c r="B80" s="51"/>
      <c r="C80" s="29">
        <v>20</v>
      </c>
      <c r="D80" s="30">
        <f t="shared" si="15"/>
        <v>0</v>
      </c>
    </row>
    <row r="81" spans="1:4" ht="15">
      <c r="A81" s="28" t="s">
        <v>5</v>
      </c>
      <c r="B81" s="51"/>
      <c r="C81" s="29">
        <v>20</v>
      </c>
      <c r="D81" s="30">
        <f t="shared" si="15"/>
        <v>0</v>
      </c>
    </row>
    <row r="82" spans="1:4" ht="15.75" thickBot="1">
      <c r="A82" s="32" t="s">
        <v>10</v>
      </c>
      <c r="B82" s="52"/>
      <c r="C82" s="33">
        <v>2</v>
      </c>
      <c r="D82" s="34">
        <f t="shared" si="15"/>
        <v>0</v>
      </c>
    </row>
    <row r="83" spans="1:4" ht="15">
      <c r="A83" s="24" t="s">
        <v>30</v>
      </c>
      <c r="B83" s="25"/>
      <c r="C83" s="26"/>
      <c r="D83" s="27"/>
    </row>
    <row r="84" spans="1:4" ht="15">
      <c r="A84" s="67" t="s">
        <v>40</v>
      </c>
      <c r="B84" s="66"/>
      <c r="C84" s="65">
        <v>2</v>
      </c>
      <c r="D84" s="30">
        <f aca="true" t="shared" si="16" ref="D84:D88">C84*B84</f>
        <v>0</v>
      </c>
    </row>
    <row r="85" spans="1:4" ht="15">
      <c r="A85" s="67" t="s">
        <v>41</v>
      </c>
      <c r="B85" s="66"/>
      <c r="C85" s="65">
        <v>2</v>
      </c>
      <c r="D85" s="30">
        <f t="shared" si="16"/>
        <v>0</v>
      </c>
    </row>
    <row r="86" spans="1:4" ht="15">
      <c r="A86" s="67" t="s">
        <v>42</v>
      </c>
      <c r="B86" s="66"/>
      <c r="C86" s="65">
        <v>2</v>
      </c>
      <c r="D86" s="30">
        <f t="shared" si="16"/>
        <v>0</v>
      </c>
    </row>
    <row r="87" spans="1:4" ht="15">
      <c r="A87" s="67" t="s">
        <v>39</v>
      </c>
      <c r="B87" s="66"/>
      <c r="C87" s="65">
        <v>2</v>
      </c>
      <c r="D87" s="30">
        <f t="shared" si="16"/>
        <v>0</v>
      </c>
    </row>
    <row r="88" spans="1:4" ht="15.75" thickBot="1">
      <c r="A88" s="32" t="s">
        <v>7</v>
      </c>
      <c r="B88" s="52"/>
      <c r="C88" s="33">
        <v>2</v>
      </c>
      <c r="D88" s="34">
        <f t="shared" si="16"/>
        <v>0</v>
      </c>
    </row>
    <row r="89" spans="1:4" ht="15">
      <c r="A89" s="24" t="s">
        <v>2</v>
      </c>
      <c r="B89" s="25"/>
      <c r="C89" s="26"/>
      <c r="D89" s="27"/>
    </row>
    <row r="90" spans="1:4" ht="15">
      <c r="A90" s="28" t="s">
        <v>20</v>
      </c>
      <c r="B90" s="51"/>
      <c r="C90" s="29">
        <v>16</v>
      </c>
      <c r="D90" s="30">
        <f aca="true" t="shared" si="17" ref="D90:D92">C90*B90</f>
        <v>0</v>
      </c>
    </row>
    <row r="91" spans="1:4" ht="15">
      <c r="A91" s="28" t="s">
        <v>25</v>
      </c>
      <c r="B91" s="51"/>
      <c r="C91" s="29">
        <v>16</v>
      </c>
      <c r="D91" s="30">
        <f t="shared" si="17"/>
        <v>0</v>
      </c>
    </row>
    <row r="92" spans="1:4" ht="15.75" thickBot="1">
      <c r="A92" s="32" t="s">
        <v>8</v>
      </c>
      <c r="B92" s="52"/>
      <c r="C92" s="33">
        <v>16</v>
      </c>
      <c r="D92" s="34">
        <f t="shared" si="17"/>
        <v>0</v>
      </c>
    </row>
    <row r="93" spans="1:4" ht="15">
      <c r="A93" s="24" t="s">
        <v>1</v>
      </c>
      <c r="B93" s="25"/>
      <c r="C93" s="26"/>
      <c r="D93" s="27"/>
    </row>
    <row r="94" spans="1:4" ht="15">
      <c r="A94" s="28" t="s">
        <v>17</v>
      </c>
      <c r="B94" s="51"/>
      <c r="C94" s="29">
        <v>20</v>
      </c>
      <c r="D94" s="30">
        <f aca="true" t="shared" si="18" ref="D94:D95">C94*B94</f>
        <v>0</v>
      </c>
    </row>
    <row r="95" spans="1:4" ht="15.75" thickBot="1">
      <c r="A95" s="32" t="s">
        <v>16</v>
      </c>
      <c r="B95" s="52"/>
      <c r="C95" s="33">
        <v>20</v>
      </c>
      <c r="D95" s="34">
        <f t="shared" si="18"/>
        <v>0</v>
      </c>
    </row>
    <row r="96" spans="1:4" ht="15.75" thickBot="1">
      <c r="A96" s="37" t="s">
        <v>14</v>
      </c>
      <c r="B96" s="38"/>
      <c r="C96" s="39"/>
      <c r="D96" s="40">
        <f>SUM(D76:D95)</f>
        <v>0</v>
      </c>
    </row>
    <row r="97" ht="15.75" thickBot="1"/>
    <row r="98" spans="1:4" ht="21.75" thickBot="1">
      <c r="A98" s="43" t="s">
        <v>32</v>
      </c>
      <c r="B98" s="4" t="s">
        <v>9</v>
      </c>
      <c r="C98" s="5" t="s">
        <v>11</v>
      </c>
      <c r="D98" s="44" t="s">
        <v>0</v>
      </c>
    </row>
    <row r="99" spans="1:4" ht="15.75" thickBot="1">
      <c r="A99" s="45" t="s">
        <v>19</v>
      </c>
      <c r="B99" s="53"/>
      <c r="C99" s="46">
        <v>1000</v>
      </c>
      <c r="D99" s="47">
        <f>C99*B99</f>
        <v>0</v>
      </c>
    </row>
    <row r="101" spans="1:4" ht="15">
      <c r="A101" s="68" t="s">
        <v>12</v>
      </c>
      <c r="B101" s="69"/>
      <c r="C101" s="69"/>
      <c r="D101" s="48">
        <f>D4+D27+D50+D73+D96+D99</f>
        <v>0</v>
      </c>
    </row>
  </sheetData>
  <sheetProtection selectLockedCells="1"/>
  <mergeCells count="1">
    <mergeCell ref="A101:C10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5" r:id="rId1"/>
  <headerFooter>
    <oddHeader>&amp;LČEPRO, a.s.&amp;CZD 310/21/OCN
Příloha č. 2 –  Jednotkový výkaz výměr&amp;R&amp;P/&amp;N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Langweil Filip</dc:creator>
  <cp:keywords/>
  <dc:description/>
  <cp:lastModifiedBy>Trnka Milan</cp:lastModifiedBy>
  <cp:lastPrinted>2022-10-18T07:32:52Z</cp:lastPrinted>
  <dcterms:created xsi:type="dcterms:W3CDTF">2021-02-09T09:44:40Z</dcterms:created>
  <dcterms:modified xsi:type="dcterms:W3CDTF">2022-10-18T07:33:22Z</dcterms:modified>
  <cp:category/>
  <cp:version/>
  <cp:contentType/>
  <cp:contentStatus/>
</cp:coreProperties>
</file>