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760"/>
  </bookViews>
  <sheets>
    <sheet name="H230-02" sheetId="2" r:id="rId1"/>
  </sheets>
  <definedNames>
    <definedName name="_xlnm._FilterDatabase" localSheetId="0" hidden="1">'H230-02'!$B$1:$H$63</definedName>
    <definedName name="a" hidden="1">{"'List1'!$A$1:$J$73"}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hidden="1">{"'List1'!$A$1:$J$73"}</definedName>
    <definedName name="Nát.222" hidden="1">{"'List1'!$A$1:$J$73"}</definedName>
    <definedName name="nát222" hidden="1">{"'List1'!$A$1:$J$73"}</definedName>
    <definedName name="nát231" hidden="1">{"'List1'!$A$1:$J$73"}</definedName>
    <definedName name="nátěr361" hidden="1">{"'List1'!$A$1:$J$73"}</definedName>
    <definedName name="nátěr501" hidden="1">{"'List1'!$A$1:$J$73"}</definedName>
    <definedName name="_xlnm.Print_Area" localSheetId="0">'H230-02'!$B$1:$G$84</definedName>
    <definedName name="potr.větve" hidden="1">{"'List1'!$A$1:$J$73"}</definedName>
    <definedName name="soupis1" hidden="1">{"'List1'!$A$1:$J$73"}</definedName>
    <definedName name="V.Č.30103" hidden="1">{"'List1'!$A$1:$J$73"}</definedName>
  </definedNames>
  <calcPr calcId="162913"/>
</workbook>
</file>

<file path=xl/calcChain.xml><?xml version="1.0" encoding="utf-8"?>
<calcChain xmlns="http://schemas.openxmlformats.org/spreadsheetml/2006/main">
  <c r="F66" i="2" l="1"/>
  <c r="F67" i="2"/>
  <c r="F68" i="2"/>
  <c r="F69" i="2"/>
  <c r="F70" i="2"/>
  <c r="F71" i="2"/>
  <c r="F72" i="2"/>
  <c r="F73" i="2"/>
  <c r="F74" i="2"/>
  <c r="F65" i="2"/>
  <c r="F47" i="2"/>
  <c r="F48" i="2"/>
  <c r="F49" i="2"/>
  <c r="F50" i="2"/>
  <c r="F51" i="2"/>
  <c r="F52" i="2"/>
  <c r="F53" i="2"/>
  <c r="F54" i="2"/>
  <c r="F55" i="2"/>
  <c r="F56" i="2"/>
  <c r="F57" i="2"/>
  <c r="F46" i="2"/>
  <c r="F31" i="2"/>
  <c r="F32" i="2"/>
  <c r="F33" i="2"/>
  <c r="F34" i="2"/>
  <c r="F35" i="2"/>
  <c r="F36" i="2"/>
  <c r="F37" i="2"/>
  <c r="F38" i="2"/>
  <c r="F39" i="2"/>
  <c r="F40" i="2"/>
  <c r="F41" i="2"/>
  <c r="F42" i="2"/>
  <c r="F30" i="2"/>
  <c r="F25" i="2"/>
  <c r="F26" i="2"/>
  <c r="F27" i="2"/>
  <c r="F24" i="2"/>
  <c r="F11" i="2"/>
  <c r="F12" i="2"/>
  <c r="F13" i="2"/>
  <c r="F14" i="2"/>
  <c r="F15" i="2"/>
  <c r="F16" i="2"/>
  <c r="F17" i="2"/>
  <c r="F18" i="2"/>
  <c r="F19" i="2"/>
  <c r="F20" i="2"/>
  <c r="F21" i="2"/>
  <c r="F10" i="2"/>
  <c r="F5" i="2"/>
  <c r="F6" i="2"/>
  <c r="F7" i="2"/>
  <c r="F4" i="2"/>
  <c r="F59" i="2" l="1"/>
  <c r="F28" i="2"/>
  <c r="F76" i="2"/>
  <c r="F80" i="2" s="1"/>
  <c r="F22" i="2"/>
  <c r="F43" i="2"/>
  <c r="F8" i="2"/>
  <c r="F60" i="2" l="1"/>
  <c r="F79" i="2" s="1"/>
  <c r="F82" i="2" s="1"/>
</calcChain>
</file>

<file path=xl/sharedStrings.xml><?xml version="1.0" encoding="utf-8"?>
<sst xmlns="http://schemas.openxmlformats.org/spreadsheetml/2006/main" count="198" uniqueCount="73">
  <si>
    <t>Název</t>
  </si>
  <si>
    <t>Množství</t>
  </si>
  <si>
    <t>Cena</t>
  </si>
  <si>
    <t>celkem</t>
  </si>
  <si>
    <t>Elektrody, technické plyny, brusné a řezné kotouče, dle potřeby</t>
  </si>
  <si>
    <t xml:space="preserve">Cena celkem bez DPH </t>
  </si>
  <si>
    <t>m³</t>
  </si>
  <si>
    <t>Technologické práce - kopule nádrže</t>
  </si>
  <si>
    <t>kg</t>
  </si>
  <si>
    <t>Statické zabezpečení konstrukce</t>
  </si>
  <si>
    <t>Stavební práce</t>
  </si>
  <si>
    <t>m²</t>
  </si>
  <si>
    <t>Měna</t>
  </si>
  <si>
    <t>Kč</t>
  </si>
  <si>
    <t>za jednotku</t>
  </si>
  <si>
    <t>Rozpočtové náklady celkem</t>
  </si>
  <si>
    <t>Vedlejší rozpočtové náklady</t>
  </si>
  <si>
    <t>Souhrn</t>
  </si>
  <si>
    <t>Odstranění původní izolace kopule střechy a pláště nádrže</t>
  </si>
  <si>
    <t>---</t>
  </si>
  <si>
    <t>Tryskání povrchu (pod PUR)</t>
  </si>
  <si>
    <t>Nástřik PUR</t>
  </si>
  <si>
    <t>Povrchová ochrana</t>
  </si>
  <si>
    <t>Uzemnění kompletní nádrže včetně střechy po nástřiku PUR včetně revizní zprávy</t>
  </si>
  <si>
    <t>Lešení uvnitř nádrže</t>
  </si>
  <si>
    <t>Lešení v meziprostoru</t>
  </si>
  <si>
    <t>Pochozí plocha po lešení meziprostor</t>
  </si>
  <si>
    <t>Pochozí plocha po lešení uvnitř nádrže</t>
  </si>
  <si>
    <t>Demontáž uzemnění kompletní  nádrže včetně střechy</t>
  </si>
  <si>
    <t xml:space="preserve">Demontáž neprůbojných pojistek </t>
  </si>
  <si>
    <t xml:space="preserve">Montáž neprůbojných pojistek </t>
  </si>
  <si>
    <t>Demontáž potrubí VRU</t>
  </si>
  <si>
    <t>Montáž potrubí VRU</t>
  </si>
  <si>
    <t>Odborné činnosti</t>
  </si>
  <si>
    <t>Příprava pomocných ploch pro skladování, manipulaci, montáž a uvedení do původního stavu</t>
  </si>
  <si>
    <t>Demontáž kabelů a MaR</t>
  </si>
  <si>
    <t>Odpojení SKUMMu</t>
  </si>
  <si>
    <t>Zapojení a kontrola SKUMMu včetně protokolu</t>
  </si>
  <si>
    <t>Montáž kabelů a MaR včetně revizní zprávy a protokolů</t>
  </si>
  <si>
    <t>Instalace podpěrného sloupu</t>
  </si>
  <si>
    <t>Vyztužení pláště pro zajištění kruhovitosti</t>
  </si>
  <si>
    <t>Kotvení pláště nádrže po dobu opravy pláště</t>
  </si>
  <si>
    <t>Zámečnické práce demontáž plošin, zábradlí a okopových plechů</t>
  </si>
  <si>
    <t>Vyřezání a demontáž plechů střechy nádrže</t>
  </si>
  <si>
    <t>Vyřezání a demontáž konstrukce střechy nádrže</t>
  </si>
  <si>
    <t>Vyřezání a demontáž poškozených výztužných prstenců nádrže</t>
  </si>
  <si>
    <t>Vyřezání a demontáž plechů pláště nádrže</t>
  </si>
  <si>
    <t>Vyříznutí figury v plechu 1. lubu nádrže</t>
  </si>
  <si>
    <t>Výroba a montáž figury v plechu 1. lubu nádrže</t>
  </si>
  <si>
    <t>Výroba a montáž plechů pláště nádrže</t>
  </si>
  <si>
    <t>Výroba a montáž poškozených výztužných prstenců nádrže</t>
  </si>
  <si>
    <t>Výroba a montáž konstrukce střechy nádrže</t>
  </si>
  <si>
    <t>Výroba a montáž plechů střechy nádrže</t>
  </si>
  <si>
    <t>Oprava + výroba + montáž plošin, zábradlí a okopových plechů</t>
  </si>
  <si>
    <t>NDT</t>
  </si>
  <si>
    <t>Náklady na energie (dodavatel si zajistí podružné měření)</t>
  </si>
  <si>
    <t>Likvidace odpadů včetně protokolů</t>
  </si>
  <si>
    <t>Jeřábové práce</t>
  </si>
  <si>
    <t>Výkresová dokumentace pro realizaci + VD skutečného stavu (2x výtisk + 1x CD)</t>
  </si>
  <si>
    <t>Zaměření nádrže po opravě + kalibrace nádrže včetně protokolu</t>
  </si>
  <si>
    <t>Inženýrská činnost + koordinace</t>
  </si>
  <si>
    <t>Mimostaveništní doprava</t>
  </si>
  <si>
    <t>Uložení železného odpadu na skládku v ČEPRO, a.s.</t>
  </si>
  <si>
    <t>Stavební práce, zhotovení stání a příjezdové komunikace pro jeřáby, sklady materiálů, místa pro odpady, panely, odstranění panelů, uvedení do původního stavu</t>
  </si>
  <si>
    <t>Demontáž poškozených a montáž nových kompenzátorů včetně dodávky</t>
  </si>
  <si>
    <t>Nátěr PUR, krycí akrylový nátěr (odolný UV)</t>
  </si>
  <si>
    <t>Celkem</t>
  </si>
  <si>
    <r>
      <t xml:space="preserve">Nátěr povrchu tl. 120 </t>
    </r>
    <r>
      <rPr>
        <sz val="9"/>
        <rFont val="Calibri"/>
        <family val="2"/>
        <charset val="238"/>
      </rPr>
      <t>µ</t>
    </r>
    <r>
      <rPr>
        <sz val="9"/>
        <rFont val="Calibri"/>
        <family val="2"/>
        <charset val="238"/>
        <scheme val="minor"/>
      </rPr>
      <t>m (pod PUR)</t>
    </r>
  </si>
  <si>
    <r>
      <t xml:space="preserve">Oprava nátěru uvnitř nádrže po montáži sloupu a po poškození dna během montáže 120 </t>
    </r>
    <r>
      <rPr>
        <sz val="9"/>
        <rFont val="Calibri"/>
        <family val="2"/>
        <charset val="238"/>
      </rPr>
      <t>µm</t>
    </r>
  </si>
  <si>
    <r>
      <t xml:space="preserve">Oprava nátěru 1. lubu nádrže 240 </t>
    </r>
    <r>
      <rPr>
        <sz val="9"/>
        <rFont val="Calibri"/>
        <family val="2"/>
        <charset val="238"/>
      </rPr>
      <t>µm</t>
    </r>
  </si>
  <si>
    <r>
      <t xml:space="preserve">Oprava nátěru v meziprostoru nádrže po poškození během montáže 240 </t>
    </r>
    <r>
      <rPr>
        <sz val="9"/>
        <rFont val="Calibri"/>
        <family val="2"/>
        <charset val="238"/>
      </rPr>
      <t>µm</t>
    </r>
  </si>
  <si>
    <t>Ostatní náklady (v případě potřeby definuje a doplní zhotovitel)</t>
  </si>
  <si>
    <r>
      <t>Terénní úpravy (do 500 m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</si>
</sst>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0.0_)"/>
    <numFmt numFmtId="166" formatCode="#,##0_);\(#,##0\)"/>
  </numFmts>
  <fonts count="16" x14ac:knownFonts="1">
    <font>
      <sz val="8"/>
      <name val="Arial"/>
      <family val="2"/>
    </font>
    <font>
      <sz val="8"/>
      <name val="Bookman Old Style"/>
      <family val="1"/>
    </font>
    <font>
      <sz val="7"/>
      <name val="Arial"/>
      <family val="2"/>
    </font>
    <font>
      <sz val="8"/>
      <name val="Arial"/>
      <family val="2"/>
    </font>
    <font>
      <sz val="8"/>
      <color rgb="FFFF0000"/>
      <name val="Bookman Old Style"/>
      <family val="1"/>
    </font>
    <font>
      <b/>
      <sz val="9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Bookman Old Style"/>
      <family val="1"/>
      <charset val="238"/>
    </font>
    <font>
      <sz val="9"/>
      <name val="Arial"/>
      <family val="2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4" fontId="1" fillId="0" borderId="1" xfId="0" applyNumberFormat="1" applyFont="1" applyBorder="1"/>
    <xf numFmtId="0" fontId="1" fillId="0" borderId="0" xfId="0" applyFont="1" applyBorder="1"/>
    <xf numFmtId="4" fontId="1" fillId="0" borderId="1" xfId="0" applyNumberFormat="1" applyFont="1" applyBorder="1" applyAlignment="1" applyProtection="1">
      <alignment horizontal="right"/>
    </xf>
    <xf numFmtId="4" fontId="1" fillId="0" borderId="0" xfId="0" applyNumberFormat="1" applyFont="1" applyAlignment="1" applyProtection="1">
      <alignment horizontal="left"/>
    </xf>
    <xf numFmtId="0" fontId="1" fillId="0" borderId="0" xfId="0" applyFont="1"/>
    <xf numFmtId="0" fontId="2" fillId="0" borderId="0" xfId="0" applyFont="1" applyAlignment="1" applyProtection="1">
      <alignment horizontal="left"/>
    </xf>
    <xf numFmtId="165" fontId="0" fillId="0" borderId="0" xfId="0" applyNumberFormat="1" applyProtection="1"/>
    <xf numFmtId="166" fontId="0" fillId="0" borderId="0" xfId="0" applyNumberFormat="1" applyProtection="1"/>
    <xf numFmtId="0" fontId="0" fillId="0" borderId="8" xfId="0" applyBorder="1"/>
    <xf numFmtId="4" fontId="0" fillId="0" borderId="0" xfId="0" applyNumberFormat="1" applyAlignment="1" applyProtection="1">
      <alignment horizontal="left"/>
    </xf>
    <xf numFmtId="0" fontId="2" fillId="0" borderId="0" xfId="0" applyFont="1"/>
    <xf numFmtId="4" fontId="0" fillId="0" borderId="0" xfId="0" applyNumberFormat="1"/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 applyProtection="1">
      <alignment horizontal="left"/>
    </xf>
    <xf numFmtId="4" fontId="1" fillId="0" borderId="0" xfId="0" applyNumberFormat="1" applyFont="1" applyAlignment="1" applyProtection="1">
      <alignment horizontal="left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4" fontId="4" fillId="0" borderId="0" xfId="0" applyNumberFormat="1" applyFont="1" applyFill="1" applyAlignment="1" applyProtection="1">
      <alignment horizontal="left"/>
    </xf>
    <xf numFmtId="0" fontId="4" fillId="0" borderId="0" xfId="0" applyFont="1" applyFill="1"/>
    <xf numFmtId="4" fontId="1" fillId="0" borderId="0" xfId="0" applyNumberFormat="1" applyFont="1" applyFill="1" applyAlignment="1" applyProtection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0" fillId="2" borderId="0" xfId="0" applyFill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/>
    <xf numFmtId="4" fontId="1" fillId="0" borderId="0" xfId="0" applyNumberFormat="1" applyFont="1" applyBorder="1" applyAlignment="1" applyProtection="1">
      <alignment horizontal="left"/>
    </xf>
    <xf numFmtId="4" fontId="1" fillId="0" borderId="0" xfId="0" applyNumberFormat="1" applyFont="1" applyBorder="1" applyAlignment="1" applyProtection="1">
      <alignment horizontal="right"/>
    </xf>
    <xf numFmtId="0" fontId="7" fillId="2" borderId="0" xfId="0" applyFont="1" applyFill="1" applyBorder="1"/>
    <xf numFmtId="4" fontId="7" fillId="0" borderId="0" xfId="0" applyNumberFormat="1" applyFont="1" applyBorder="1" applyAlignment="1" applyProtection="1">
      <alignment horizontal="left"/>
    </xf>
    <xf numFmtId="0" fontId="7" fillId="0" borderId="0" xfId="0" applyFont="1" applyBorder="1"/>
    <xf numFmtId="0" fontId="9" fillId="2" borderId="7" xfId="0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0" fontId="9" fillId="2" borderId="3" xfId="0" quotePrefix="1" applyFont="1" applyFill="1" applyBorder="1" applyAlignment="1">
      <alignment horizontal="left" vertical="center"/>
    </xf>
    <xf numFmtId="0" fontId="5" fillId="0" borderId="37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wrapText="1"/>
    </xf>
    <xf numFmtId="0" fontId="9" fillId="0" borderId="3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 applyProtection="1">
      <alignment horizontal="left" vertical="center"/>
    </xf>
    <xf numFmtId="0" fontId="9" fillId="2" borderId="7" xfId="0" applyFont="1" applyFill="1" applyBorder="1" applyAlignment="1" applyProtection="1">
      <alignment horizontal="left" wrapText="1"/>
    </xf>
    <xf numFmtId="0" fontId="9" fillId="2" borderId="7" xfId="0" applyFont="1" applyFill="1" applyBorder="1" applyAlignment="1" applyProtection="1">
      <alignment wrapText="1"/>
    </xf>
    <xf numFmtId="0" fontId="9" fillId="2" borderId="7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0" borderId="7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 applyProtection="1">
      <alignment horizontal="left"/>
    </xf>
    <xf numFmtId="0" fontId="9" fillId="0" borderId="32" xfId="0" applyFont="1" applyFill="1" applyBorder="1" applyAlignment="1" applyProtection="1">
      <alignment horizontal="left"/>
    </xf>
    <xf numFmtId="0" fontId="9" fillId="0" borderId="34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9" fillId="4" borderId="35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left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165" fontId="8" fillId="0" borderId="0" xfId="0" applyNumberFormat="1" applyFont="1" applyProtection="1"/>
    <xf numFmtId="166" fontId="8" fillId="0" borderId="0" xfId="0" applyNumberFormat="1" applyFont="1" applyProtection="1"/>
    <xf numFmtId="0" fontId="8" fillId="0" borderId="31" xfId="0" applyFont="1" applyBorder="1"/>
    <xf numFmtId="0" fontId="8" fillId="0" borderId="0" xfId="0" applyFont="1"/>
    <xf numFmtId="0" fontId="8" fillId="0" borderId="0" xfId="0" applyFont="1" applyBorder="1"/>
    <xf numFmtId="0" fontId="12" fillId="4" borderId="15" xfId="0" applyFont="1" applyFill="1" applyBorder="1" applyAlignment="1">
      <alignment horizontal="center"/>
    </xf>
    <xf numFmtId="0" fontId="12" fillId="4" borderId="2" xfId="0" applyFont="1" applyFill="1" applyBorder="1" applyAlignment="1" applyProtection="1">
      <alignment horizont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4" fillId="2" borderId="21" xfId="0" applyFont="1" applyFill="1" applyBorder="1" applyAlignment="1">
      <alignment horizontal="right" vertical="center"/>
    </xf>
    <xf numFmtId="0" fontId="14" fillId="2" borderId="21" xfId="0" applyFont="1" applyFill="1" applyBorder="1" applyAlignment="1">
      <alignment horizontal="left" vertical="center"/>
    </xf>
    <xf numFmtId="0" fontId="14" fillId="2" borderId="30" xfId="0" applyFont="1" applyFill="1" applyBorder="1" applyAlignment="1" applyProtection="1">
      <alignment horizontal="left" vertical="center"/>
    </xf>
    <xf numFmtId="0" fontId="12" fillId="2" borderId="7" xfId="0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>
      <alignment horizontal="right" vertical="center"/>
    </xf>
    <xf numFmtId="0" fontId="12" fillId="2" borderId="4" xfId="0" applyFont="1" applyFill="1" applyBorder="1" applyAlignment="1" applyProtection="1">
      <alignment horizontal="left" vertical="center"/>
    </xf>
    <xf numFmtId="0" fontId="12" fillId="2" borderId="3" xfId="0" quotePrefix="1" applyFont="1" applyFill="1" applyBorder="1" applyAlignment="1">
      <alignment horizontal="left" vertical="center"/>
    </xf>
    <xf numFmtId="0" fontId="12" fillId="2" borderId="37" xfId="0" applyFont="1" applyFill="1" applyBorder="1" applyAlignment="1" applyProtection="1">
      <alignment horizontal="left" vertical="center" wrapText="1"/>
    </xf>
    <xf numFmtId="0" fontId="12" fillId="2" borderId="7" xfId="0" applyFont="1" applyFill="1" applyBorder="1" applyAlignment="1" applyProtection="1">
      <alignment horizontal="left" vertical="center"/>
    </xf>
    <xf numFmtId="0" fontId="11" fillId="0" borderId="37" xfId="0" applyFont="1" applyFill="1" applyBorder="1" applyAlignment="1" applyProtection="1">
      <alignment horizontal="left" vertical="center"/>
    </xf>
    <xf numFmtId="0" fontId="12" fillId="4" borderId="43" xfId="0" applyFont="1" applyFill="1" applyBorder="1" applyAlignment="1" applyProtection="1">
      <alignment horizontal="center"/>
    </xf>
    <xf numFmtId="0" fontId="11" fillId="0" borderId="45" xfId="0" applyFont="1" applyFill="1" applyBorder="1" applyAlignment="1" applyProtection="1">
      <alignment vertical="center"/>
    </xf>
    <xf numFmtId="0" fontId="12" fillId="2" borderId="46" xfId="0" applyFont="1" applyFill="1" applyBorder="1" applyAlignment="1">
      <alignment vertical="center"/>
    </xf>
    <xf numFmtId="0" fontId="12" fillId="2" borderId="39" xfId="0" applyFont="1" applyFill="1" applyBorder="1" applyAlignment="1">
      <alignment vertical="center"/>
    </xf>
    <xf numFmtId="0" fontId="12" fillId="2" borderId="44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vertical="center"/>
    </xf>
    <xf numFmtId="164" fontId="12" fillId="2" borderId="0" xfId="0" applyNumberFormat="1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left" vertical="center"/>
    </xf>
    <xf numFmtId="3" fontId="9" fillId="2" borderId="3" xfId="0" applyNumberFormat="1" applyFont="1" applyFill="1" applyBorder="1" applyAlignment="1" applyProtection="1">
      <alignment horizontal="right" vertical="center"/>
    </xf>
    <xf numFmtId="3" fontId="12" fillId="2" borderId="47" xfId="0" applyNumberFormat="1" applyFont="1" applyFill="1" applyBorder="1" applyAlignment="1">
      <alignment vertical="center"/>
    </xf>
    <xf numFmtId="3" fontId="12" fillId="2" borderId="33" xfId="0" applyNumberFormat="1" applyFont="1" applyFill="1" applyBorder="1" applyAlignment="1" applyProtection="1">
      <alignment horizontal="right" vertical="center"/>
    </xf>
    <xf numFmtId="3" fontId="14" fillId="2" borderId="21" xfId="0" applyNumberFormat="1" applyFont="1" applyFill="1" applyBorder="1" applyAlignment="1" applyProtection="1">
      <alignment horizontal="right" vertical="center"/>
    </xf>
    <xf numFmtId="3" fontId="14" fillId="2" borderId="35" xfId="0" applyNumberFormat="1" applyFont="1" applyFill="1" applyBorder="1" applyAlignment="1" applyProtection="1">
      <alignment horizontal="right" vertical="center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2" fillId="2" borderId="3" xfId="0" applyNumberFormat="1" applyFont="1" applyFill="1" applyBorder="1" applyAlignment="1" applyProtection="1">
      <alignment horizontal="right" vertical="center"/>
    </xf>
    <xf numFmtId="4" fontId="9" fillId="0" borderId="18" xfId="0" applyNumberFormat="1" applyFont="1" applyFill="1" applyBorder="1" applyAlignment="1" applyProtection="1">
      <alignment horizontal="right" vertical="center"/>
    </xf>
    <xf numFmtId="0" fontId="9" fillId="0" borderId="22" xfId="0" applyFont="1" applyFill="1" applyBorder="1" applyAlignment="1" applyProtection="1">
      <alignment horizontal="left"/>
    </xf>
    <xf numFmtId="4" fontId="9" fillId="0" borderId="5" xfId="0" applyNumberFormat="1" applyFont="1" applyFill="1" applyBorder="1" applyAlignment="1" applyProtection="1">
      <alignment horizontal="right" vertical="center"/>
    </xf>
    <xf numFmtId="0" fontId="9" fillId="0" borderId="6" xfId="0" applyFont="1" applyFill="1" applyBorder="1" applyAlignment="1" applyProtection="1">
      <alignment horizontal="left"/>
    </xf>
    <xf numFmtId="4" fontId="9" fillId="0" borderId="27" xfId="0" applyNumberFormat="1" applyFont="1" applyFill="1" applyBorder="1" applyAlignment="1" applyProtection="1">
      <alignment horizontal="right" vertical="center"/>
    </xf>
    <xf numFmtId="0" fontId="9" fillId="0" borderId="28" xfId="0" applyFont="1" applyFill="1" applyBorder="1" applyAlignment="1" applyProtection="1">
      <alignment horizontal="left"/>
    </xf>
    <xf numFmtId="4" fontId="5" fillId="0" borderId="29" xfId="0" applyNumberFormat="1" applyFont="1" applyFill="1" applyBorder="1" applyAlignment="1">
      <alignment horizontal="right" vertical="center"/>
    </xf>
    <xf numFmtId="4" fontId="5" fillId="0" borderId="30" xfId="0" applyNumberFormat="1" applyFont="1" applyFill="1" applyBorder="1" applyAlignment="1">
      <alignment horizontal="left" vertical="center"/>
    </xf>
    <xf numFmtId="3" fontId="9" fillId="5" borderId="3" xfId="0" applyNumberFormat="1" applyFont="1" applyFill="1" applyBorder="1" applyAlignment="1" applyProtection="1">
      <alignment horizontal="right" vertical="center"/>
    </xf>
    <xf numFmtId="3" fontId="9" fillId="5" borderId="33" xfId="0" applyNumberFormat="1" applyFont="1" applyFill="1" applyBorder="1" applyAlignment="1" applyProtection="1">
      <alignment horizontal="right" vertical="center"/>
    </xf>
    <xf numFmtId="3" fontId="12" fillId="5" borderId="3" xfId="0" applyNumberFormat="1" applyFont="1" applyFill="1" applyBorder="1" applyAlignment="1" applyProtection="1">
      <alignment horizontal="righ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left"/>
    </xf>
    <xf numFmtId="0" fontId="5" fillId="0" borderId="19" xfId="0" applyFont="1" applyFill="1" applyBorder="1" applyAlignment="1" applyProtection="1">
      <alignment horizontal="left"/>
    </xf>
    <xf numFmtId="0" fontId="5" fillId="0" borderId="25" xfId="0" applyFont="1" applyFill="1" applyBorder="1" applyAlignment="1" applyProtection="1">
      <alignment horizontal="left"/>
    </xf>
    <xf numFmtId="0" fontId="12" fillId="4" borderId="2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left"/>
    </xf>
    <xf numFmtId="0" fontId="13" fillId="3" borderId="9" xfId="0" applyFont="1" applyFill="1" applyBorder="1" applyAlignment="1">
      <alignment horizontal="left"/>
    </xf>
    <xf numFmtId="0" fontId="13" fillId="3" borderId="10" xfId="0" applyFont="1" applyFill="1" applyBorder="1" applyAlignment="1">
      <alignment horizontal="left"/>
    </xf>
    <xf numFmtId="0" fontId="12" fillId="4" borderId="44" xfId="0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left"/>
    </xf>
    <xf numFmtId="0" fontId="5" fillId="0" borderId="9" xfId="0" applyFont="1" applyFill="1" applyBorder="1" applyAlignment="1" applyProtection="1">
      <alignment horizontal="left"/>
    </xf>
    <xf numFmtId="0" fontId="11" fillId="4" borderId="23" xfId="0" applyFont="1" applyFill="1" applyBorder="1" applyAlignment="1" applyProtection="1">
      <alignment horizontal="left" vertical="center"/>
    </xf>
    <xf numFmtId="0" fontId="11" fillId="4" borderId="40" xfId="0" applyFont="1" applyFill="1" applyBorder="1" applyAlignment="1" applyProtection="1">
      <alignment horizontal="left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4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5" fillId="0" borderId="37" xfId="0" applyFont="1" applyFill="1" applyBorder="1" applyAlignment="1" applyProtection="1">
      <alignment horizontal="left"/>
    </xf>
    <xf numFmtId="0" fontId="5" fillId="0" borderId="38" xfId="0" applyFont="1" applyFill="1" applyBorder="1" applyAlignment="1" applyProtection="1">
      <alignment horizontal="left"/>
    </xf>
    <xf numFmtId="0" fontId="5" fillId="0" borderId="36" xfId="0" applyFont="1" applyFill="1" applyBorder="1" applyAlignment="1" applyProtection="1">
      <alignment horizontal="left"/>
    </xf>
    <xf numFmtId="0" fontId="5" fillId="4" borderId="20" xfId="0" applyFont="1" applyFill="1" applyBorder="1" applyAlignment="1" applyProtection="1">
      <alignment horizontal="left" vertical="center"/>
    </xf>
    <xf numFmtId="0" fontId="5" fillId="4" borderId="21" xfId="0" applyFont="1" applyFill="1" applyBorder="1" applyAlignment="1" applyProtection="1">
      <alignment horizontal="left" vertical="center"/>
    </xf>
    <xf numFmtId="0" fontId="5" fillId="4" borderId="26" xfId="0" applyFont="1" applyFill="1" applyBorder="1" applyAlignment="1" applyProtection="1">
      <alignment horizontal="left" vertical="center"/>
    </xf>
    <xf numFmtId="0" fontId="6" fillId="3" borderId="11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25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/>
    </xf>
    <xf numFmtId="0" fontId="13" fillId="3" borderId="38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1" fillId="4" borderId="14" xfId="0" applyFont="1" applyFill="1" applyBorder="1" applyAlignment="1" applyProtection="1">
      <alignment horizontal="left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6"/>
  <sheetViews>
    <sheetView showZeros="0" tabSelected="1" zoomScale="150" zoomScaleNormal="150" zoomScaleSheetLayoutView="160" zoomScalePageLayoutView="140" workbookViewId="0">
      <selection activeCell="C40" sqref="C40"/>
    </sheetView>
  </sheetViews>
  <sheetFormatPr defaultColWidth="8.83203125" defaultRowHeight="12.95" customHeight="1" x14ac:dyDescent="0.2"/>
  <cols>
    <col min="1" max="1" width="8.83203125" style="19"/>
    <col min="2" max="2" width="72.33203125" style="11" customWidth="1"/>
    <col min="3" max="3" width="6.33203125" style="27" bestFit="1" customWidth="1"/>
    <col min="4" max="4" width="5" style="28" bestFit="1" customWidth="1"/>
    <col min="5" max="5" width="14" customWidth="1"/>
    <col min="6" max="6" width="17.83203125" customWidth="1"/>
    <col min="7" max="7" width="7.6640625" style="9" customWidth="1"/>
    <col min="8" max="8" width="17.5" style="12" customWidth="1"/>
    <col min="9" max="9" width="17" customWidth="1"/>
    <col min="10" max="10" width="13.5" customWidth="1"/>
    <col min="11" max="11" width="19.6640625" customWidth="1"/>
  </cols>
  <sheetData>
    <row r="1" spans="1:8" s="2" customFormat="1" ht="12.95" customHeight="1" x14ac:dyDescent="0.25">
      <c r="A1" s="24"/>
      <c r="B1" s="124" t="s">
        <v>0</v>
      </c>
      <c r="C1" s="126" t="s">
        <v>1</v>
      </c>
      <c r="D1" s="127"/>
      <c r="E1" s="70" t="s">
        <v>2</v>
      </c>
      <c r="F1" s="70" t="s">
        <v>2</v>
      </c>
      <c r="G1" s="116" t="s">
        <v>12</v>
      </c>
      <c r="H1" s="1"/>
    </row>
    <row r="2" spans="1:8" s="2" customFormat="1" ht="12.95" customHeight="1" thickBot="1" x14ac:dyDescent="0.3">
      <c r="A2" s="24"/>
      <c r="B2" s="125"/>
      <c r="C2" s="128"/>
      <c r="D2" s="129"/>
      <c r="E2" s="83" t="s">
        <v>14</v>
      </c>
      <c r="F2" s="83" t="s">
        <v>3</v>
      </c>
      <c r="G2" s="121"/>
      <c r="H2" s="3"/>
    </row>
    <row r="3" spans="1:8" s="2" customFormat="1" ht="21" customHeight="1" x14ac:dyDescent="0.25">
      <c r="A3" s="24"/>
      <c r="B3" s="136" t="s">
        <v>10</v>
      </c>
      <c r="C3" s="137"/>
      <c r="D3" s="137"/>
      <c r="E3" s="137"/>
      <c r="F3" s="137"/>
      <c r="G3" s="138"/>
      <c r="H3" s="32"/>
    </row>
    <row r="4" spans="1:8" s="2" customFormat="1" ht="14.25" customHeight="1" x14ac:dyDescent="0.25">
      <c r="A4" s="24"/>
      <c r="B4" s="76" t="s">
        <v>72</v>
      </c>
      <c r="C4" s="77">
        <v>1</v>
      </c>
      <c r="D4" s="79" t="s">
        <v>19</v>
      </c>
      <c r="E4" s="109"/>
      <c r="F4" s="98">
        <f>C4*E4</f>
        <v>0</v>
      </c>
      <c r="G4" s="78" t="s">
        <v>13</v>
      </c>
      <c r="H4" s="32"/>
    </row>
    <row r="5" spans="1:8" s="2" customFormat="1" ht="37.5" customHeight="1" x14ac:dyDescent="0.25">
      <c r="A5" s="24"/>
      <c r="B5" s="76" t="s">
        <v>63</v>
      </c>
      <c r="C5" s="77">
        <v>1</v>
      </c>
      <c r="D5" s="79" t="s">
        <v>19</v>
      </c>
      <c r="E5" s="109"/>
      <c r="F5" s="98">
        <f t="shared" ref="F5:F7" si="0">C5*E5</f>
        <v>0</v>
      </c>
      <c r="G5" s="78" t="s">
        <v>13</v>
      </c>
      <c r="H5" s="32"/>
    </row>
    <row r="6" spans="1:8" s="14" customFormat="1" ht="28.5" customHeight="1" x14ac:dyDescent="0.25">
      <c r="A6" s="29"/>
      <c r="B6" s="76" t="s">
        <v>34</v>
      </c>
      <c r="C6" s="77">
        <v>1</v>
      </c>
      <c r="D6" s="79" t="s">
        <v>19</v>
      </c>
      <c r="E6" s="109"/>
      <c r="F6" s="98">
        <f t="shared" si="0"/>
        <v>0</v>
      </c>
      <c r="G6" s="78" t="s">
        <v>13</v>
      </c>
      <c r="H6" s="13"/>
    </row>
    <row r="7" spans="1:8" s="5" customFormat="1" ht="15" customHeight="1" x14ac:dyDescent="0.25">
      <c r="A7" s="25"/>
      <c r="B7" s="80"/>
      <c r="C7" s="77"/>
      <c r="D7" s="79"/>
      <c r="E7" s="109"/>
      <c r="F7" s="98">
        <f t="shared" si="0"/>
        <v>0</v>
      </c>
      <c r="G7" s="78"/>
      <c r="H7" s="4"/>
    </row>
    <row r="8" spans="1:8" s="5" customFormat="1" ht="15" customHeight="1" thickBot="1" x14ac:dyDescent="0.3">
      <c r="A8" s="25"/>
      <c r="B8" s="84" t="s">
        <v>66</v>
      </c>
      <c r="C8" s="85"/>
      <c r="D8" s="86"/>
      <c r="E8" s="93"/>
      <c r="F8" s="94">
        <f>SUM(F4:F7)</f>
        <v>0</v>
      </c>
      <c r="G8" s="87" t="s">
        <v>13</v>
      </c>
      <c r="H8" s="4"/>
    </row>
    <row r="9" spans="1:8" s="5" customFormat="1" ht="15" customHeight="1" x14ac:dyDescent="0.25">
      <c r="A9" s="25"/>
      <c r="B9" s="139" t="s">
        <v>33</v>
      </c>
      <c r="C9" s="140"/>
      <c r="D9" s="140"/>
      <c r="E9" s="140"/>
      <c r="F9" s="140"/>
      <c r="G9" s="141"/>
      <c r="H9" s="4"/>
    </row>
    <row r="10" spans="1:8" s="5" customFormat="1" ht="15" customHeight="1" x14ac:dyDescent="0.25">
      <c r="A10" s="25"/>
      <c r="B10" s="81" t="s">
        <v>28</v>
      </c>
      <c r="C10" s="77">
        <v>1</v>
      </c>
      <c r="D10" s="79" t="s">
        <v>19</v>
      </c>
      <c r="E10" s="109"/>
      <c r="F10" s="98">
        <f>C10*E10</f>
        <v>0</v>
      </c>
      <c r="G10" s="78" t="s">
        <v>13</v>
      </c>
      <c r="H10" s="4"/>
    </row>
    <row r="11" spans="1:8" s="5" customFormat="1" ht="27" customHeight="1" x14ac:dyDescent="0.25">
      <c r="A11" s="25"/>
      <c r="B11" s="76" t="s">
        <v>23</v>
      </c>
      <c r="C11" s="77">
        <v>1</v>
      </c>
      <c r="D11" s="79" t="s">
        <v>19</v>
      </c>
      <c r="E11" s="109"/>
      <c r="F11" s="98">
        <f t="shared" ref="F11:F21" si="1">C11*E11</f>
        <v>0</v>
      </c>
      <c r="G11" s="78" t="s">
        <v>13</v>
      </c>
      <c r="H11" s="4"/>
    </row>
    <row r="12" spans="1:8" s="18" customFormat="1" ht="15" customHeight="1" x14ac:dyDescent="0.25">
      <c r="A12" s="25"/>
      <c r="B12" s="81" t="s">
        <v>29</v>
      </c>
      <c r="C12" s="77">
        <v>1</v>
      </c>
      <c r="D12" s="79" t="s">
        <v>19</v>
      </c>
      <c r="E12" s="109"/>
      <c r="F12" s="98">
        <f t="shared" si="1"/>
        <v>0</v>
      </c>
      <c r="G12" s="78" t="s">
        <v>13</v>
      </c>
      <c r="H12" s="17"/>
    </row>
    <row r="13" spans="1:8" s="18" customFormat="1" ht="15" customHeight="1" x14ac:dyDescent="0.25">
      <c r="A13" s="25"/>
      <c r="B13" s="81" t="s">
        <v>30</v>
      </c>
      <c r="C13" s="77">
        <v>1</v>
      </c>
      <c r="D13" s="79" t="s">
        <v>19</v>
      </c>
      <c r="E13" s="109"/>
      <c r="F13" s="98">
        <f t="shared" si="1"/>
        <v>0</v>
      </c>
      <c r="G13" s="78" t="s">
        <v>13</v>
      </c>
      <c r="H13" s="17"/>
    </row>
    <row r="14" spans="1:8" s="18" customFormat="1" ht="15" customHeight="1" x14ac:dyDescent="0.25">
      <c r="A14" s="25"/>
      <c r="B14" s="81" t="s">
        <v>31</v>
      </c>
      <c r="C14" s="77">
        <v>1</v>
      </c>
      <c r="D14" s="79" t="s">
        <v>19</v>
      </c>
      <c r="E14" s="109"/>
      <c r="F14" s="98">
        <f t="shared" si="1"/>
        <v>0</v>
      </c>
      <c r="G14" s="78" t="s">
        <v>13</v>
      </c>
      <c r="H14" s="17"/>
    </row>
    <row r="15" spans="1:8" s="18" customFormat="1" ht="15" customHeight="1" x14ac:dyDescent="0.25">
      <c r="A15" s="25"/>
      <c r="B15" s="81" t="s">
        <v>32</v>
      </c>
      <c r="C15" s="77">
        <v>1</v>
      </c>
      <c r="D15" s="79" t="s">
        <v>19</v>
      </c>
      <c r="E15" s="109"/>
      <c r="F15" s="98">
        <f t="shared" si="1"/>
        <v>0</v>
      </c>
      <c r="G15" s="78" t="s">
        <v>13</v>
      </c>
      <c r="H15" s="17"/>
    </row>
    <row r="16" spans="1:8" s="18" customFormat="1" ht="15" customHeight="1" x14ac:dyDescent="0.25">
      <c r="A16" s="25"/>
      <c r="B16" s="81" t="s">
        <v>35</v>
      </c>
      <c r="C16" s="77">
        <v>1</v>
      </c>
      <c r="D16" s="79" t="s">
        <v>19</v>
      </c>
      <c r="E16" s="109"/>
      <c r="F16" s="98">
        <f t="shared" si="1"/>
        <v>0</v>
      </c>
      <c r="G16" s="78" t="s">
        <v>13</v>
      </c>
      <c r="H16" s="17"/>
    </row>
    <row r="17" spans="1:8" s="18" customFormat="1" ht="15" customHeight="1" x14ac:dyDescent="0.25">
      <c r="A17" s="25"/>
      <c r="B17" s="81" t="s">
        <v>38</v>
      </c>
      <c r="C17" s="77">
        <v>1</v>
      </c>
      <c r="D17" s="79" t="s">
        <v>19</v>
      </c>
      <c r="E17" s="109"/>
      <c r="F17" s="98">
        <f t="shared" si="1"/>
        <v>0</v>
      </c>
      <c r="G17" s="78" t="s">
        <v>13</v>
      </c>
      <c r="H17" s="17"/>
    </row>
    <row r="18" spans="1:8" s="18" customFormat="1" ht="15" customHeight="1" x14ac:dyDescent="0.25">
      <c r="A18" s="25"/>
      <c r="B18" s="81" t="s">
        <v>36</v>
      </c>
      <c r="C18" s="77">
        <v>1</v>
      </c>
      <c r="D18" s="79" t="s">
        <v>19</v>
      </c>
      <c r="E18" s="109"/>
      <c r="F18" s="98">
        <f t="shared" si="1"/>
        <v>0</v>
      </c>
      <c r="G18" s="78" t="s">
        <v>13</v>
      </c>
      <c r="H18" s="17"/>
    </row>
    <row r="19" spans="1:8" s="18" customFormat="1" ht="15" customHeight="1" x14ac:dyDescent="0.25">
      <c r="A19" s="25"/>
      <c r="B19" s="81" t="s">
        <v>37</v>
      </c>
      <c r="C19" s="77">
        <v>1</v>
      </c>
      <c r="D19" s="79" t="s">
        <v>19</v>
      </c>
      <c r="E19" s="109"/>
      <c r="F19" s="98">
        <f t="shared" si="1"/>
        <v>0</v>
      </c>
      <c r="G19" s="78" t="s">
        <v>13</v>
      </c>
      <c r="H19" s="17"/>
    </row>
    <row r="20" spans="1:8" s="14" customFormat="1" ht="15" customHeight="1" x14ac:dyDescent="0.25">
      <c r="A20" s="29"/>
      <c r="B20" s="81" t="s">
        <v>64</v>
      </c>
      <c r="C20" s="77">
        <v>1</v>
      </c>
      <c r="D20" s="79" t="s">
        <v>19</v>
      </c>
      <c r="E20" s="109"/>
      <c r="F20" s="98">
        <f t="shared" si="1"/>
        <v>0</v>
      </c>
      <c r="G20" s="78" t="s">
        <v>13</v>
      </c>
      <c r="H20" s="13"/>
    </row>
    <row r="21" spans="1:8" s="18" customFormat="1" ht="15" customHeight="1" x14ac:dyDescent="0.25">
      <c r="A21" s="25"/>
      <c r="B21" s="82"/>
      <c r="C21" s="77"/>
      <c r="D21" s="79"/>
      <c r="E21" s="109"/>
      <c r="F21" s="98">
        <f t="shared" si="1"/>
        <v>0</v>
      </c>
      <c r="G21" s="78"/>
      <c r="H21" s="23"/>
    </row>
    <row r="22" spans="1:8" s="18" customFormat="1" ht="14.25" customHeight="1" thickBot="1" x14ac:dyDescent="0.3">
      <c r="A22" s="25"/>
      <c r="B22" s="84" t="s">
        <v>66</v>
      </c>
      <c r="C22" s="85"/>
      <c r="D22" s="86"/>
      <c r="E22" s="93"/>
      <c r="F22" s="94">
        <f>SUM(F10:F21)</f>
        <v>0</v>
      </c>
      <c r="G22" s="87" t="s">
        <v>13</v>
      </c>
      <c r="H22" s="23"/>
    </row>
    <row r="23" spans="1:8" s="18" customFormat="1" ht="15" customHeight="1" x14ac:dyDescent="0.25">
      <c r="A23" s="25"/>
      <c r="B23" s="118" t="s">
        <v>9</v>
      </c>
      <c r="C23" s="119"/>
      <c r="D23" s="119"/>
      <c r="E23" s="119"/>
      <c r="F23" s="119"/>
      <c r="G23" s="120"/>
      <c r="H23" s="23"/>
    </row>
    <row r="24" spans="1:8" s="18" customFormat="1" ht="15" customHeight="1" x14ac:dyDescent="0.25">
      <c r="A24" s="25"/>
      <c r="B24" s="42" t="s">
        <v>39</v>
      </c>
      <c r="C24" s="43">
        <v>4170</v>
      </c>
      <c r="D24" s="44" t="s">
        <v>8</v>
      </c>
      <c r="E24" s="107"/>
      <c r="F24" s="97">
        <f>C24*E24</f>
        <v>0</v>
      </c>
      <c r="G24" s="45" t="s">
        <v>13</v>
      </c>
      <c r="H24" s="23"/>
    </row>
    <row r="25" spans="1:8" s="18" customFormat="1" ht="15" customHeight="1" x14ac:dyDescent="0.25">
      <c r="A25" s="25"/>
      <c r="B25" s="42" t="s">
        <v>40</v>
      </c>
      <c r="C25" s="43">
        <v>850</v>
      </c>
      <c r="D25" s="44" t="s">
        <v>8</v>
      </c>
      <c r="E25" s="107"/>
      <c r="F25" s="97">
        <f t="shared" ref="F25:F27" si="2">C25*E25</f>
        <v>0</v>
      </c>
      <c r="G25" s="45" t="s">
        <v>13</v>
      </c>
      <c r="H25" s="23"/>
    </row>
    <row r="26" spans="1:8" s="18" customFormat="1" ht="15" customHeight="1" x14ac:dyDescent="0.25">
      <c r="A26" s="25"/>
      <c r="B26" s="42" t="s">
        <v>41</v>
      </c>
      <c r="C26" s="37">
        <v>1</v>
      </c>
      <c r="D26" s="40" t="s">
        <v>19</v>
      </c>
      <c r="E26" s="107"/>
      <c r="F26" s="97">
        <f t="shared" si="2"/>
        <v>0</v>
      </c>
      <c r="G26" s="45" t="s">
        <v>13</v>
      </c>
      <c r="H26" s="23"/>
    </row>
    <row r="27" spans="1:8" s="18" customFormat="1" ht="16.5" customHeight="1" x14ac:dyDescent="0.25">
      <c r="A27" s="25"/>
      <c r="B27" s="42"/>
      <c r="C27" s="37"/>
      <c r="D27" s="40"/>
      <c r="E27" s="107"/>
      <c r="F27" s="97">
        <f t="shared" si="2"/>
        <v>0</v>
      </c>
      <c r="G27" s="45"/>
      <c r="H27" s="23"/>
    </row>
    <row r="28" spans="1:8" s="18" customFormat="1" ht="15" customHeight="1" thickBot="1" x14ac:dyDescent="0.3">
      <c r="A28" s="25"/>
      <c r="B28" s="84" t="s">
        <v>66</v>
      </c>
      <c r="C28" s="85"/>
      <c r="D28" s="86"/>
      <c r="E28" s="93"/>
      <c r="F28" s="94">
        <f>SUM(F24:F27)</f>
        <v>0</v>
      </c>
      <c r="G28" s="87" t="s">
        <v>13</v>
      </c>
      <c r="H28" s="23"/>
    </row>
    <row r="29" spans="1:8" s="18" customFormat="1" ht="15" customHeight="1" x14ac:dyDescent="0.25">
      <c r="A29" s="25"/>
      <c r="B29" s="118" t="s">
        <v>7</v>
      </c>
      <c r="C29" s="119"/>
      <c r="D29" s="119"/>
      <c r="E29" s="119"/>
      <c r="F29" s="119"/>
      <c r="G29" s="120"/>
      <c r="H29" s="23"/>
    </row>
    <row r="30" spans="1:8" s="18" customFormat="1" ht="15" customHeight="1" x14ac:dyDescent="0.25">
      <c r="A30" s="25"/>
      <c r="B30" s="46" t="s">
        <v>42</v>
      </c>
      <c r="C30" s="37">
        <v>1</v>
      </c>
      <c r="D30" s="40" t="s">
        <v>19</v>
      </c>
      <c r="E30" s="107"/>
      <c r="F30" s="92">
        <f>C30*E30</f>
        <v>0</v>
      </c>
      <c r="G30" s="39" t="s">
        <v>13</v>
      </c>
      <c r="H30" s="23"/>
    </row>
    <row r="31" spans="1:8" s="18" customFormat="1" ht="15" customHeight="1" x14ac:dyDescent="0.25">
      <c r="A31" s="25"/>
      <c r="B31" s="47" t="s">
        <v>43</v>
      </c>
      <c r="C31" s="37">
        <v>14300</v>
      </c>
      <c r="D31" s="38" t="s">
        <v>8</v>
      </c>
      <c r="E31" s="107"/>
      <c r="F31" s="92">
        <f t="shared" ref="F31:F42" si="3">C31*E31</f>
        <v>0</v>
      </c>
      <c r="G31" s="39" t="s">
        <v>13</v>
      </c>
      <c r="H31" s="23"/>
    </row>
    <row r="32" spans="1:8" s="18" customFormat="1" ht="15" customHeight="1" x14ac:dyDescent="0.25">
      <c r="A32" s="25"/>
      <c r="B32" s="47" t="s">
        <v>44</v>
      </c>
      <c r="C32" s="37">
        <v>12020</v>
      </c>
      <c r="D32" s="38" t="s">
        <v>8</v>
      </c>
      <c r="E32" s="107"/>
      <c r="F32" s="92">
        <f t="shared" si="3"/>
        <v>0</v>
      </c>
      <c r="G32" s="39" t="s">
        <v>13</v>
      </c>
      <c r="H32" s="23"/>
    </row>
    <row r="33" spans="1:8" s="18" customFormat="1" ht="15" customHeight="1" x14ac:dyDescent="0.25">
      <c r="A33" s="25"/>
      <c r="B33" s="47" t="s">
        <v>45</v>
      </c>
      <c r="C33" s="37">
        <v>1020</v>
      </c>
      <c r="D33" s="38" t="s">
        <v>8</v>
      </c>
      <c r="E33" s="107"/>
      <c r="F33" s="92">
        <f t="shared" si="3"/>
        <v>0</v>
      </c>
      <c r="G33" s="39" t="s">
        <v>13</v>
      </c>
      <c r="H33" s="23"/>
    </row>
    <row r="34" spans="1:8" s="5" customFormat="1" ht="15" customHeight="1" x14ac:dyDescent="0.25">
      <c r="A34" s="25"/>
      <c r="B34" s="47" t="s">
        <v>46</v>
      </c>
      <c r="C34" s="37">
        <v>5100</v>
      </c>
      <c r="D34" s="38" t="s">
        <v>8</v>
      </c>
      <c r="E34" s="107"/>
      <c r="F34" s="92">
        <f t="shared" si="3"/>
        <v>0</v>
      </c>
      <c r="G34" s="39" t="s">
        <v>13</v>
      </c>
      <c r="H34" s="23"/>
    </row>
    <row r="35" spans="1:8" s="22" customFormat="1" ht="15" customHeight="1" x14ac:dyDescent="0.25">
      <c r="A35" s="30"/>
      <c r="B35" s="47" t="s">
        <v>47</v>
      </c>
      <c r="C35" s="37">
        <v>80</v>
      </c>
      <c r="D35" s="38" t="s">
        <v>8</v>
      </c>
      <c r="E35" s="107"/>
      <c r="F35" s="92">
        <f t="shared" si="3"/>
        <v>0</v>
      </c>
      <c r="G35" s="39" t="s">
        <v>13</v>
      </c>
      <c r="H35" s="21"/>
    </row>
    <row r="36" spans="1:8" s="5" customFormat="1" ht="15" customHeight="1" x14ac:dyDescent="0.25">
      <c r="A36" s="25"/>
      <c r="B36" s="47" t="s">
        <v>48</v>
      </c>
      <c r="C36" s="37">
        <v>80</v>
      </c>
      <c r="D36" s="38" t="s">
        <v>8</v>
      </c>
      <c r="E36" s="107"/>
      <c r="F36" s="92">
        <f t="shared" si="3"/>
        <v>0</v>
      </c>
      <c r="G36" s="39" t="s">
        <v>13</v>
      </c>
      <c r="H36" s="4"/>
    </row>
    <row r="37" spans="1:8" s="18" customFormat="1" ht="15" customHeight="1" x14ac:dyDescent="0.25">
      <c r="A37" s="25"/>
      <c r="B37" s="47" t="s">
        <v>49</v>
      </c>
      <c r="C37" s="37">
        <v>5100</v>
      </c>
      <c r="D37" s="38" t="s">
        <v>8</v>
      </c>
      <c r="E37" s="107"/>
      <c r="F37" s="92">
        <f t="shared" si="3"/>
        <v>0</v>
      </c>
      <c r="G37" s="39" t="s">
        <v>13</v>
      </c>
      <c r="H37" s="17"/>
    </row>
    <row r="38" spans="1:8" s="18" customFormat="1" ht="15" customHeight="1" x14ac:dyDescent="0.25">
      <c r="A38" s="25"/>
      <c r="B38" s="47" t="s">
        <v>50</v>
      </c>
      <c r="C38" s="37">
        <v>1020</v>
      </c>
      <c r="D38" s="38" t="s">
        <v>8</v>
      </c>
      <c r="E38" s="107"/>
      <c r="F38" s="92">
        <f t="shared" si="3"/>
        <v>0</v>
      </c>
      <c r="G38" s="39" t="s">
        <v>13</v>
      </c>
      <c r="H38" s="17"/>
    </row>
    <row r="39" spans="1:8" s="5" customFormat="1" ht="15" customHeight="1" x14ac:dyDescent="0.25">
      <c r="A39" s="25"/>
      <c r="B39" s="47" t="s">
        <v>51</v>
      </c>
      <c r="C39" s="37">
        <v>14550</v>
      </c>
      <c r="D39" s="38" t="s">
        <v>8</v>
      </c>
      <c r="E39" s="107"/>
      <c r="F39" s="92">
        <f t="shared" si="3"/>
        <v>0</v>
      </c>
      <c r="G39" s="39" t="s">
        <v>13</v>
      </c>
      <c r="H39" s="4"/>
    </row>
    <row r="40" spans="1:8" s="5" customFormat="1" ht="15" customHeight="1" x14ac:dyDescent="0.25">
      <c r="A40" s="25"/>
      <c r="B40" s="47" t="s">
        <v>52</v>
      </c>
      <c r="C40" s="37">
        <v>14300</v>
      </c>
      <c r="D40" s="38" t="s">
        <v>8</v>
      </c>
      <c r="E40" s="107"/>
      <c r="F40" s="92">
        <f t="shared" si="3"/>
        <v>0</v>
      </c>
      <c r="G40" s="39" t="s">
        <v>13</v>
      </c>
      <c r="H40" s="4"/>
    </row>
    <row r="41" spans="1:8" s="5" customFormat="1" ht="15" customHeight="1" x14ac:dyDescent="0.25">
      <c r="A41" s="25"/>
      <c r="B41" s="46" t="s">
        <v>53</v>
      </c>
      <c r="C41" s="37">
        <v>1</v>
      </c>
      <c r="D41" s="40" t="s">
        <v>19</v>
      </c>
      <c r="E41" s="107"/>
      <c r="F41" s="92">
        <f t="shared" si="3"/>
        <v>0</v>
      </c>
      <c r="G41" s="39" t="s">
        <v>13</v>
      </c>
      <c r="H41" s="4"/>
    </row>
    <row r="42" spans="1:8" s="5" customFormat="1" ht="15" customHeight="1" x14ac:dyDescent="0.25">
      <c r="A42" s="25"/>
      <c r="B42" s="41"/>
      <c r="C42" s="37"/>
      <c r="D42" s="40"/>
      <c r="E42" s="107"/>
      <c r="F42" s="92">
        <f t="shared" si="3"/>
        <v>0</v>
      </c>
      <c r="G42" s="45"/>
      <c r="H42" s="4"/>
    </row>
    <row r="43" spans="1:8" s="18" customFormat="1" ht="15.75" customHeight="1" thickBot="1" x14ac:dyDescent="0.3">
      <c r="A43" s="25"/>
      <c r="B43" s="84" t="s">
        <v>66</v>
      </c>
      <c r="C43" s="85"/>
      <c r="D43" s="86"/>
      <c r="E43" s="93"/>
      <c r="F43" s="94">
        <f>SUM(F30:F42)</f>
        <v>0</v>
      </c>
      <c r="G43" s="87" t="s">
        <v>13</v>
      </c>
      <c r="H43" s="17"/>
    </row>
    <row r="44" spans="1:8" s="18" customFormat="1" ht="15.75" customHeight="1" x14ac:dyDescent="0.25">
      <c r="A44" s="25"/>
      <c r="B44" s="88"/>
      <c r="C44" s="89"/>
      <c r="D44" s="89"/>
      <c r="E44" s="89"/>
      <c r="F44" s="90"/>
      <c r="G44" s="91"/>
      <c r="H44" s="17"/>
    </row>
    <row r="45" spans="1:8" s="18" customFormat="1" ht="15.75" customHeight="1" x14ac:dyDescent="0.25">
      <c r="A45" s="25"/>
      <c r="B45" s="118" t="s">
        <v>22</v>
      </c>
      <c r="C45" s="119"/>
      <c r="D45" s="119"/>
      <c r="E45" s="119"/>
      <c r="F45" s="119"/>
      <c r="G45" s="120"/>
      <c r="H45" s="17"/>
    </row>
    <row r="46" spans="1:8" s="18" customFormat="1" ht="15.75" customHeight="1" x14ac:dyDescent="0.25">
      <c r="A46" s="25"/>
      <c r="B46" s="48" t="s">
        <v>18</v>
      </c>
      <c r="C46" s="37">
        <v>1250</v>
      </c>
      <c r="D46" s="38" t="s">
        <v>11</v>
      </c>
      <c r="E46" s="107"/>
      <c r="F46" s="92">
        <f>C46*E46</f>
        <v>0</v>
      </c>
      <c r="G46" s="39" t="s">
        <v>13</v>
      </c>
      <c r="H46" s="17"/>
    </row>
    <row r="47" spans="1:8" s="18" customFormat="1" ht="15.75" customHeight="1" x14ac:dyDescent="0.25">
      <c r="A47" s="25"/>
      <c r="B47" s="48" t="s">
        <v>20</v>
      </c>
      <c r="C47" s="37">
        <v>1310</v>
      </c>
      <c r="D47" s="38" t="s">
        <v>11</v>
      </c>
      <c r="E47" s="107"/>
      <c r="F47" s="92">
        <f t="shared" ref="F47:F57" si="4">C47*E47</f>
        <v>0</v>
      </c>
      <c r="G47" s="39" t="s">
        <v>13</v>
      </c>
      <c r="H47" s="17"/>
    </row>
    <row r="48" spans="1:8" s="18" customFormat="1" ht="15.75" customHeight="1" x14ac:dyDescent="0.25">
      <c r="A48" s="25"/>
      <c r="B48" s="48" t="s">
        <v>67</v>
      </c>
      <c r="C48" s="37">
        <v>1310</v>
      </c>
      <c r="D48" s="38" t="s">
        <v>11</v>
      </c>
      <c r="E48" s="107"/>
      <c r="F48" s="92">
        <f t="shared" si="4"/>
        <v>0</v>
      </c>
      <c r="G48" s="39" t="s">
        <v>13</v>
      </c>
      <c r="H48" s="17"/>
    </row>
    <row r="49" spans="1:10" s="18" customFormat="1" ht="15.75" customHeight="1" x14ac:dyDescent="0.25">
      <c r="A49" s="25"/>
      <c r="B49" s="36" t="s">
        <v>21</v>
      </c>
      <c r="C49" s="37">
        <v>1250</v>
      </c>
      <c r="D49" s="38" t="s">
        <v>11</v>
      </c>
      <c r="E49" s="107"/>
      <c r="F49" s="92">
        <f t="shared" si="4"/>
        <v>0</v>
      </c>
      <c r="G49" s="39" t="s">
        <v>13</v>
      </c>
      <c r="H49" s="17"/>
    </row>
    <row r="50" spans="1:10" s="18" customFormat="1" ht="15.75" customHeight="1" x14ac:dyDescent="0.25">
      <c r="A50" s="25"/>
      <c r="B50" s="36" t="s">
        <v>65</v>
      </c>
      <c r="C50" s="37">
        <v>1250</v>
      </c>
      <c r="D50" s="38" t="s">
        <v>11</v>
      </c>
      <c r="E50" s="107"/>
      <c r="F50" s="92">
        <f t="shared" si="4"/>
        <v>0</v>
      </c>
      <c r="G50" s="39" t="s">
        <v>13</v>
      </c>
      <c r="H50" s="17"/>
    </row>
    <row r="51" spans="1:10" s="18" customFormat="1" ht="23.25" customHeight="1" x14ac:dyDescent="0.25">
      <c r="A51" s="25"/>
      <c r="B51" s="36" t="s">
        <v>68</v>
      </c>
      <c r="C51" s="37">
        <v>40</v>
      </c>
      <c r="D51" s="38" t="s">
        <v>11</v>
      </c>
      <c r="E51" s="107"/>
      <c r="F51" s="92">
        <f t="shared" si="4"/>
        <v>0</v>
      </c>
      <c r="G51" s="39" t="s">
        <v>13</v>
      </c>
      <c r="H51" s="17"/>
    </row>
    <row r="52" spans="1:10" s="18" customFormat="1" ht="15.75" customHeight="1" x14ac:dyDescent="0.25">
      <c r="A52" s="25"/>
      <c r="B52" s="36" t="s">
        <v>69</v>
      </c>
      <c r="C52" s="37">
        <v>8</v>
      </c>
      <c r="D52" s="38" t="s">
        <v>11</v>
      </c>
      <c r="E52" s="107"/>
      <c r="F52" s="92">
        <f t="shared" si="4"/>
        <v>0</v>
      </c>
      <c r="G52" s="39" t="s">
        <v>13</v>
      </c>
      <c r="H52" s="17"/>
    </row>
    <row r="53" spans="1:10" s="18" customFormat="1" ht="15.75" customHeight="1" x14ac:dyDescent="0.25">
      <c r="A53" s="25"/>
      <c r="B53" s="36" t="s">
        <v>70</v>
      </c>
      <c r="C53" s="37">
        <v>30</v>
      </c>
      <c r="D53" s="38" t="s">
        <v>11</v>
      </c>
      <c r="E53" s="107"/>
      <c r="F53" s="92">
        <f t="shared" si="4"/>
        <v>0</v>
      </c>
      <c r="G53" s="39" t="s">
        <v>13</v>
      </c>
      <c r="H53" s="17"/>
    </row>
    <row r="54" spans="1:10" s="35" customFormat="1" ht="15.75" customHeight="1" x14ac:dyDescent="0.2">
      <c r="A54" s="33"/>
      <c r="B54" s="36" t="s">
        <v>24</v>
      </c>
      <c r="C54" s="37">
        <v>6700</v>
      </c>
      <c r="D54" s="38" t="s">
        <v>6</v>
      </c>
      <c r="E54" s="107"/>
      <c r="F54" s="92">
        <f t="shared" si="4"/>
        <v>0</v>
      </c>
      <c r="G54" s="39" t="s">
        <v>13</v>
      </c>
      <c r="H54" s="34"/>
    </row>
    <row r="55" spans="1:10" s="2" customFormat="1" ht="15.75" customHeight="1" x14ac:dyDescent="0.25">
      <c r="A55" s="24"/>
      <c r="B55" s="36" t="s">
        <v>25</v>
      </c>
      <c r="C55" s="37">
        <v>2500</v>
      </c>
      <c r="D55" s="38" t="s">
        <v>6</v>
      </c>
      <c r="E55" s="107"/>
      <c r="F55" s="92">
        <f t="shared" si="4"/>
        <v>0</v>
      </c>
      <c r="G55" s="39" t="s">
        <v>13</v>
      </c>
      <c r="H55" s="31"/>
    </row>
    <row r="56" spans="1:10" s="2" customFormat="1" ht="15.75" customHeight="1" x14ac:dyDescent="0.25">
      <c r="A56" s="24"/>
      <c r="B56" s="36" t="s">
        <v>26</v>
      </c>
      <c r="C56" s="37">
        <v>260</v>
      </c>
      <c r="D56" s="38" t="s">
        <v>11</v>
      </c>
      <c r="E56" s="107"/>
      <c r="F56" s="92">
        <f t="shared" si="4"/>
        <v>0</v>
      </c>
      <c r="G56" s="39" t="s">
        <v>13</v>
      </c>
      <c r="H56" s="31"/>
    </row>
    <row r="57" spans="1:10" s="2" customFormat="1" ht="15.75" customHeight="1" x14ac:dyDescent="0.25">
      <c r="A57" s="24"/>
      <c r="B57" s="36" t="s">
        <v>27</v>
      </c>
      <c r="C57" s="37">
        <v>430</v>
      </c>
      <c r="D57" s="38" t="s">
        <v>11</v>
      </c>
      <c r="E57" s="107"/>
      <c r="F57" s="92">
        <f t="shared" si="4"/>
        <v>0</v>
      </c>
      <c r="G57" s="39" t="s">
        <v>13</v>
      </c>
      <c r="H57" s="31"/>
    </row>
    <row r="58" spans="1:10" s="2" customFormat="1" ht="15.75" customHeight="1" x14ac:dyDescent="0.25">
      <c r="A58" s="24"/>
      <c r="B58" s="36"/>
      <c r="C58" s="37"/>
      <c r="D58" s="38"/>
      <c r="E58" s="107"/>
      <c r="F58" s="92"/>
      <c r="G58" s="39"/>
      <c r="H58" s="31"/>
    </row>
    <row r="59" spans="1:10" s="18" customFormat="1" ht="15.75" customHeight="1" thickBot="1" x14ac:dyDescent="0.3">
      <c r="A59" s="25"/>
      <c r="B59" s="84" t="s">
        <v>66</v>
      </c>
      <c r="C59" s="85"/>
      <c r="D59" s="86"/>
      <c r="E59" s="93"/>
      <c r="F59" s="94">
        <f>SUM(F46:F58)</f>
        <v>0</v>
      </c>
      <c r="G59" s="87" t="s">
        <v>13</v>
      </c>
      <c r="H59" s="17"/>
    </row>
    <row r="60" spans="1:10" s="18" customFormat="1" ht="15.75" customHeight="1" thickBot="1" x14ac:dyDescent="0.3">
      <c r="A60" s="25"/>
      <c r="B60" s="72" t="s">
        <v>66</v>
      </c>
      <c r="C60" s="73"/>
      <c r="D60" s="74"/>
      <c r="E60" s="95"/>
      <c r="F60" s="96">
        <f>F8+F22+F28+F43+F59</f>
        <v>0</v>
      </c>
      <c r="G60" s="75" t="s">
        <v>13</v>
      </c>
      <c r="H60" s="17"/>
    </row>
    <row r="61" spans="1:10" s="20" customFormat="1" ht="15.75" customHeight="1" thickBot="1" x14ac:dyDescent="0.3">
      <c r="B61" s="49"/>
      <c r="C61" s="50"/>
      <c r="D61" s="51"/>
      <c r="E61" s="52"/>
      <c r="F61" s="52"/>
      <c r="G61" s="53"/>
      <c r="H61" s="23"/>
    </row>
    <row r="62" spans="1:10" s="18" customFormat="1" ht="15" customHeight="1" x14ac:dyDescent="0.25">
      <c r="A62" s="24"/>
      <c r="B62" s="124" t="s">
        <v>0</v>
      </c>
      <c r="C62" s="126" t="s">
        <v>1</v>
      </c>
      <c r="D62" s="127"/>
      <c r="E62" s="70" t="s">
        <v>2</v>
      </c>
      <c r="F62" s="70" t="s">
        <v>2</v>
      </c>
      <c r="G62" s="116" t="s">
        <v>12</v>
      </c>
      <c r="H62" s="31"/>
    </row>
    <row r="63" spans="1:10" s="5" customFormat="1" ht="16.5" customHeight="1" x14ac:dyDescent="0.25">
      <c r="A63" s="25"/>
      <c r="B63" s="142"/>
      <c r="C63" s="143"/>
      <c r="D63" s="144"/>
      <c r="E63" s="71" t="s">
        <v>14</v>
      </c>
      <c r="F63" s="71" t="s">
        <v>3</v>
      </c>
      <c r="G63" s="117"/>
      <c r="H63" s="4"/>
      <c r="J63" s="19"/>
    </row>
    <row r="64" spans="1:10" ht="12.95" customHeight="1" x14ac:dyDescent="0.2">
      <c r="A64" s="26"/>
      <c r="B64" s="118" t="s">
        <v>16</v>
      </c>
      <c r="C64" s="119"/>
      <c r="D64" s="119"/>
      <c r="E64" s="119"/>
      <c r="F64" s="119"/>
      <c r="G64" s="120"/>
      <c r="H64"/>
    </row>
    <row r="65" spans="1:8" ht="12.95" customHeight="1" x14ac:dyDescent="0.2">
      <c r="A65" s="26"/>
      <c r="B65" s="54" t="s">
        <v>55</v>
      </c>
      <c r="C65" s="37">
        <v>1</v>
      </c>
      <c r="D65" s="40" t="s">
        <v>19</v>
      </c>
      <c r="E65" s="107"/>
      <c r="F65" s="97">
        <f>C65*E65</f>
        <v>0</v>
      </c>
      <c r="G65" s="45" t="s">
        <v>13</v>
      </c>
      <c r="H65"/>
    </row>
    <row r="66" spans="1:8" ht="12.95" customHeight="1" x14ac:dyDescent="0.2">
      <c r="A66" s="26"/>
      <c r="B66" s="54" t="s">
        <v>56</v>
      </c>
      <c r="C66" s="37">
        <v>1</v>
      </c>
      <c r="D66" s="40" t="s">
        <v>19</v>
      </c>
      <c r="E66" s="107"/>
      <c r="F66" s="97">
        <f t="shared" ref="F66:F74" si="5">C66*E66</f>
        <v>0</v>
      </c>
      <c r="G66" s="45" t="s">
        <v>13</v>
      </c>
      <c r="H66" s="16"/>
    </row>
    <row r="67" spans="1:8" ht="12.95" customHeight="1" x14ac:dyDescent="0.2">
      <c r="A67" s="26"/>
      <c r="B67" s="54" t="s">
        <v>62</v>
      </c>
      <c r="C67" s="37">
        <v>1</v>
      </c>
      <c r="D67" s="40" t="s">
        <v>19</v>
      </c>
      <c r="E67" s="107"/>
      <c r="F67" s="97">
        <f t="shared" si="5"/>
        <v>0</v>
      </c>
      <c r="G67" s="45" t="s">
        <v>13</v>
      </c>
      <c r="H67" s="16"/>
    </row>
    <row r="68" spans="1:8" ht="12.95" customHeight="1" x14ac:dyDescent="0.2">
      <c r="A68" s="26"/>
      <c r="B68" s="42" t="s">
        <v>57</v>
      </c>
      <c r="C68" s="37">
        <v>1</v>
      </c>
      <c r="D68" s="40" t="s">
        <v>19</v>
      </c>
      <c r="E68" s="107"/>
      <c r="F68" s="97">
        <f t="shared" si="5"/>
        <v>0</v>
      </c>
      <c r="G68" s="45" t="s">
        <v>13</v>
      </c>
      <c r="H68" s="16"/>
    </row>
    <row r="69" spans="1:8" ht="12.95" customHeight="1" x14ac:dyDescent="0.2">
      <c r="A69" s="26"/>
      <c r="B69" s="54" t="s">
        <v>54</v>
      </c>
      <c r="C69" s="37">
        <v>1</v>
      </c>
      <c r="D69" s="40" t="s">
        <v>19</v>
      </c>
      <c r="E69" s="107"/>
      <c r="F69" s="97">
        <f t="shared" si="5"/>
        <v>0</v>
      </c>
      <c r="G69" s="45" t="s">
        <v>13</v>
      </c>
      <c r="H69" s="16"/>
    </row>
    <row r="70" spans="1:8" ht="12.95" customHeight="1" x14ac:dyDescent="0.2">
      <c r="A70" s="26"/>
      <c r="B70" s="42" t="s">
        <v>4</v>
      </c>
      <c r="C70" s="37">
        <v>1</v>
      </c>
      <c r="D70" s="40" t="s">
        <v>19</v>
      </c>
      <c r="E70" s="107"/>
      <c r="F70" s="97">
        <f t="shared" si="5"/>
        <v>0</v>
      </c>
      <c r="G70" s="45" t="s">
        <v>13</v>
      </c>
      <c r="H70" s="16"/>
    </row>
    <row r="71" spans="1:8" ht="12.95" customHeight="1" x14ac:dyDescent="0.2">
      <c r="A71" s="26"/>
      <c r="B71" s="55" t="s">
        <v>61</v>
      </c>
      <c r="C71" s="37">
        <v>1</v>
      </c>
      <c r="D71" s="40" t="s">
        <v>19</v>
      </c>
      <c r="E71" s="107"/>
      <c r="F71" s="97">
        <f t="shared" si="5"/>
        <v>0</v>
      </c>
      <c r="G71" s="45" t="s">
        <v>13</v>
      </c>
      <c r="H71" s="16"/>
    </row>
    <row r="72" spans="1:8" ht="12.95" customHeight="1" x14ac:dyDescent="0.2">
      <c r="A72" s="26"/>
      <c r="B72" s="55" t="s">
        <v>60</v>
      </c>
      <c r="C72" s="37">
        <v>1</v>
      </c>
      <c r="D72" s="40" t="s">
        <v>19</v>
      </c>
      <c r="E72" s="107"/>
      <c r="F72" s="97">
        <f t="shared" si="5"/>
        <v>0</v>
      </c>
      <c r="G72" s="45" t="s">
        <v>13</v>
      </c>
      <c r="H72" s="16"/>
    </row>
    <row r="73" spans="1:8" ht="12.95" customHeight="1" x14ac:dyDescent="0.2">
      <c r="A73" s="26"/>
      <c r="B73" s="55" t="s">
        <v>59</v>
      </c>
      <c r="C73" s="37">
        <v>1</v>
      </c>
      <c r="D73" s="40" t="s">
        <v>19</v>
      </c>
      <c r="E73" s="107"/>
      <c r="F73" s="97">
        <f t="shared" si="5"/>
        <v>0</v>
      </c>
      <c r="G73" s="45" t="s">
        <v>13</v>
      </c>
      <c r="H73" s="16"/>
    </row>
    <row r="74" spans="1:8" ht="12.95" customHeight="1" x14ac:dyDescent="0.2">
      <c r="A74" s="26"/>
      <c r="B74" s="55" t="s">
        <v>58</v>
      </c>
      <c r="C74" s="37">
        <v>1</v>
      </c>
      <c r="D74" s="40" t="s">
        <v>19</v>
      </c>
      <c r="E74" s="107"/>
      <c r="F74" s="97">
        <f t="shared" si="5"/>
        <v>0</v>
      </c>
      <c r="G74" s="45" t="s">
        <v>13</v>
      </c>
      <c r="H74" s="16"/>
    </row>
    <row r="75" spans="1:8" ht="12.95" customHeight="1" thickBot="1" x14ac:dyDescent="0.25">
      <c r="A75" s="26"/>
      <c r="B75" s="56"/>
      <c r="C75" s="37"/>
      <c r="D75" s="40"/>
      <c r="E75" s="108"/>
      <c r="F75" s="97"/>
      <c r="G75" s="57"/>
      <c r="H75" s="16"/>
    </row>
    <row r="76" spans="1:8" ht="12.95" customHeight="1" thickBot="1" x14ac:dyDescent="0.25">
      <c r="A76" s="26"/>
      <c r="B76" s="72" t="s">
        <v>66</v>
      </c>
      <c r="C76" s="73"/>
      <c r="D76" s="74"/>
      <c r="E76" s="95"/>
      <c r="F76" s="96">
        <f>SUM(F65:F75)</f>
        <v>0</v>
      </c>
      <c r="G76" s="75" t="s">
        <v>13</v>
      </c>
      <c r="H76" s="16"/>
    </row>
    <row r="77" spans="1:8" ht="12.95" customHeight="1" thickBot="1" x14ac:dyDescent="0.25">
      <c r="A77" s="26"/>
      <c r="B77" s="58"/>
      <c r="C77" s="59"/>
      <c r="D77" s="59"/>
      <c r="E77" s="59"/>
      <c r="F77" s="59"/>
      <c r="G77" s="59"/>
      <c r="H77" s="16"/>
    </row>
    <row r="78" spans="1:8" ht="12.95" customHeight="1" thickBot="1" x14ac:dyDescent="0.25">
      <c r="A78" s="26"/>
      <c r="B78" s="133" t="s">
        <v>17</v>
      </c>
      <c r="C78" s="134"/>
      <c r="D78" s="134"/>
      <c r="E78" s="135"/>
      <c r="F78" s="60" t="s">
        <v>2</v>
      </c>
      <c r="G78" s="61" t="s">
        <v>12</v>
      </c>
      <c r="H78" s="16"/>
    </row>
    <row r="79" spans="1:8" ht="12.95" customHeight="1" x14ac:dyDescent="0.2">
      <c r="A79" s="26"/>
      <c r="B79" s="113" t="s">
        <v>15</v>
      </c>
      <c r="C79" s="114"/>
      <c r="D79" s="114"/>
      <c r="E79" s="115"/>
      <c r="F79" s="99">
        <f>F60</f>
        <v>0</v>
      </c>
      <c r="G79" s="100" t="s">
        <v>13</v>
      </c>
      <c r="H79" s="16"/>
    </row>
    <row r="80" spans="1:8" ht="12.95" customHeight="1" x14ac:dyDescent="0.2">
      <c r="A80" s="26"/>
      <c r="B80" s="130" t="s">
        <v>16</v>
      </c>
      <c r="C80" s="131"/>
      <c r="D80" s="131"/>
      <c r="E80" s="132"/>
      <c r="F80" s="101">
        <f>F76</f>
        <v>0</v>
      </c>
      <c r="G80" s="102" t="s">
        <v>13</v>
      </c>
      <c r="H80" s="16"/>
    </row>
    <row r="81" spans="1:8" ht="12.95" customHeight="1" thickBot="1" x14ac:dyDescent="0.25">
      <c r="A81" s="26"/>
      <c r="B81" s="122" t="s">
        <v>71</v>
      </c>
      <c r="C81" s="123"/>
      <c r="D81" s="123"/>
      <c r="E81" s="123"/>
      <c r="F81" s="103"/>
      <c r="G81" s="104" t="s">
        <v>13</v>
      </c>
      <c r="H81" s="16"/>
    </row>
    <row r="82" spans="1:8" ht="12.95" customHeight="1" thickBot="1" x14ac:dyDescent="0.25">
      <c r="A82" s="26"/>
      <c r="B82" s="110" t="s">
        <v>5</v>
      </c>
      <c r="C82" s="111"/>
      <c r="D82" s="111"/>
      <c r="E82" s="112"/>
      <c r="F82" s="105">
        <f>SUM(F79:F81)</f>
        <v>0</v>
      </c>
      <c r="G82" s="106" t="s">
        <v>13</v>
      </c>
      <c r="H82" s="16"/>
    </row>
    <row r="83" spans="1:8" ht="12.95" customHeight="1" x14ac:dyDescent="0.2">
      <c r="A83" s="26"/>
      <c r="B83" s="62"/>
      <c r="C83" s="63"/>
      <c r="D83" s="64"/>
      <c r="E83" s="65"/>
      <c r="F83" s="66"/>
      <c r="G83" s="67"/>
      <c r="H83" s="16"/>
    </row>
    <row r="84" spans="1:8" ht="12.95" customHeight="1" x14ac:dyDescent="0.2">
      <c r="A84" s="26"/>
      <c r="B84" s="68"/>
      <c r="C84" s="63"/>
      <c r="D84" s="64"/>
      <c r="E84" s="69"/>
      <c r="F84" s="68"/>
      <c r="G84" s="68"/>
      <c r="H84" s="16"/>
    </row>
    <row r="85" spans="1:8" ht="12.95" customHeight="1" x14ac:dyDescent="0.2">
      <c r="A85" s="26"/>
      <c r="B85" s="6"/>
      <c r="E85" s="7"/>
      <c r="F85" s="8"/>
      <c r="G85" s="15"/>
      <c r="H85" s="16"/>
    </row>
    <row r="86" spans="1:8" ht="12.95" customHeight="1" x14ac:dyDescent="0.2">
      <c r="A86" s="26"/>
      <c r="B86" s="6"/>
      <c r="E86" s="7"/>
      <c r="F86" s="8"/>
      <c r="G86" s="15"/>
      <c r="H86" s="16"/>
    </row>
    <row r="87" spans="1:8" ht="12.95" customHeight="1" x14ac:dyDescent="0.2">
      <c r="A87" s="26"/>
      <c r="B87" s="6"/>
      <c r="E87" s="7"/>
      <c r="F87" s="8"/>
      <c r="G87" s="15"/>
      <c r="H87" s="16"/>
    </row>
    <row r="88" spans="1:8" ht="12.95" customHeight="1" x14ac:dyDescent="0.2">
      <c r="A88" s="26"/>
      <c r="B88" s="6"/>
      <c r="E88" s="7"/>
      <c r="F88" s="8"/>
      <c r="G88" s="15"/>
      <c r="H88" s="16"/>
    </row>
    <row r="89" spans="1:8" ht="12.95" customHeight="1" x14ac:dyDescent="0.2">
      <c r="A89" s="26"/>
      <c r="B89" s="6"/>
      <c r="E89" s="7"/>
      <c r="F89" s="8"/>
      <c r="G89" s="15"/>
      <c r="H89" s="16"/>
    </row>
    <row r="90" spans="1:8" ht="12.95" customHeight="1" x14ac:dyDescent="0.2">
      <c r="A90" s="26"/>
      <c r="B90" s="6"/>
      <c r="E90" s="7"/>
      <c r="F90" s="8"/>
      <c r="G90" s="15"/>
      <c r="H90" s="16"/>
    </row>
    <row r="91" spans="1:8" ht="12.95" customHeight="1" x14ac:dyDescent="0.2">
      <c r="A91" s="26"/>
      <c r="B91" s="6"/>
      <c r="E91" s="7"/>
      <c r="F91" s="8"/>
      <c r="G91" s="15"/>
      <c r="H91" s="16"/>
    </row>
    <row r="92" spans="1:8" ht="12.95" customHeight="1" x14ac:dyDescent="0.2">
      <c r="A92" s="26"/>
      <c r="B92" s="6"/>
      <c r="E92" s="7"/>
      <c r="F92" s="8"/>
      <c r="G92" s="15"/>
      <c r="H92" s="16"/>
    </row>
    <row r="93" spans="1:8" ht="12.95" customHeight="1" x14ac:dyDescent="0.2">
      <c r="A93" s="26"/>
      <c r="B93" s="6"/>
      <c r="E93" s="7"/>
      <c r="F93" s="8"/>
      <c r="G93" s="15"/>
      <c r="H93" s="16"/>
    </row>
    <row r="94" spans="1:8" ht="12.95" customHeight="1" x14ac:dyDescent="0.2">
      <c r="A94" s="26"/>
      <c r="B94" s="6"/>
      <c r="E94" s="7"/>
      <c r="F94" s="8"/>
      <c r="G94" s="15"/>
      <c r="H94" s="16"/>
    </row>
    <row r="95" spans="1:8" ht="12.95" customHeight="1" x14ac:dyDescent="0.2">
      <c r="A95" s="26"/>
      <c r="B95" s="6"/>
      <c r="E95" s="7"/>
      <c r="F95" s="8"/>
      <c r="G95" s="15"/>
      <c r="H95" s="16"/>
    </row>
    <row r="96" spans="1:8" ht="12.95" customHeight="1" x14ac:dyDescent="0.2">
      <c r="A96" s="26"/>
      <c r="B96" s="6"/>
      <c r="E96" s="7"/>
      <c r="F96" s="8"/>
      <c r="G96" s="15"/>
      <c r="H96" s="16"/>
    </row>
    <row r="97" spans="1:8" ht="12.95" customHeight="1" x14ac:dyDescent="0.2">
      <c r="A97" s="26"/>
      <c r="B97" s="6"/>
      <c r="E97" s="7"/>
      <c r="F97" s="8"/>
      <c r="G97" s="15"/>
      <c r="H97" s="16"/>
    </row>
    <row r="98" spans="1:8" ht="12.95" customHeight="1" x14ac:dyDescent="0.2">
      <c r="A98" s="26"/>
      <c r="B98" s="6"/>
      <c r="E98" s="7"/>
      <c r="F98" s="8"/>
      <c r="G98" s="15"/>
      <c r="H98" s="16"/>
    </row>
    <row r="99" spans="1:8" ht="12.95" customHeight="1" x14ac:dyDescent="0.2">
      <c r="A99" s="26"/>
      <c r="B99" s="6"/>
      <c r="E99" s="7"/>
      <c r="F99" s="8"/>
      <c r="G99" s="15"/>
      <c r="H99" s="16"/>
    </row>
    <row r="100" spans="1:8" ht="12.95" customHeight="1" x14ac:dyDescent="0.2">
      <c r="A100" s="26"/>
      <c r="B100" s="6"/>
      <c r="E100" s="7"/>
      <c r="F100" s="8"/>
      <c r="G100" s="15"/>
      <c r="H100" s="16"/>
    </row>
    <row r="101" spans="1:8" ht="12.95" customHeight="1" x14ac:dyDescent="0.2">
      <c r="A101" s="26"/>
      <c r="B101" s="6"/>
      <c r="E101" s="7"/>
      <c r="F101" s="8"/>
      <c r="G101" s="15"/>
      <c r="H101" s="16"/>
    </row>
    <row r="102" spans="1:8" ht="12.95" customHeight="1" x14ac:dyDescent="0.2">
      <c r="A102" s="26"/>
      <c r="B102" s="6"/>
      <c r="E102" s="7"/>
      <c r="F102" s="8"/>
      <c r="G102" s="15"/>
      <c r="H102" s="16"/>
    </row>
    <row r="103" spans="1:8" ht="12.95" customHeight="1" x14ac:dyDescent="0.2">
      <c r="A103" s="26"/>
      <c r="B103" s="6"/>
      <c r="E103" s="7"/>
      <c r="F103" s="8"/>
      <c r="G103" s="15"/>
      <c r="H103" s="16"/>
    </row>
    <row r="104" spans="1:8" ht="12.95" customHeight="1" x14ac:dyDescent="0.2">
      <c r="A104" s="26"/>
      <c r="B104" s="6"/>
      <c r="E104" s="7"/>
      <c r="F104" s="8"/>
      <c r="G104" s="15"/>
      <c r="H104" s="16"/>
    </row>
    <row r="105" spans="1:8" ht="12.95" customHeight="1" x14ac:dyDescent="0.2">
      <c r="A105" s="26"/>
      <c r="B105" s="6"/>
      <c r="E105" s="7"/>
      <c r="F105" s="8"/>
      <c r="G105" s="15"/>
      <c r="H105" s="16"/>
    </row>
    <row r="106" spans="1:8" ht="12.95" customHeight="1" x14ac:dyDescent="0.2">
      <c r="A106" s="26"/>
      <c r="B106" s="6"/>
      <c r="E106" s="7"/>
      <c r="F106" s="8"/>
      <c r="G106" s="15"/>
      <c r="H106" s="16"/>
    </row>
    <row r="107" spans="1:8" ht="12.95" customHeight="1" x14ac:dyDescent="0.2">
      <c r="A107" s="26"/>
      <c r="B107" s="6"/>
      <c r="E107" s="7"/>
      <c r="F107" s="8"/>
      <c r="G107" s="15"/>
      <c r="H107" s="16"/>
    </row>
    <row r="108" spans="1:8" ht="12.95" customHeight="1" x14ac:dyDescent="0.2">
      <c r="A108" s="26"/>
      <c r="B108" s="6"/>
      <c r="E108" s="7"/>
      <c r="F108" s="8"/>
      <c r="G108" s="15"/>
      <c r="H108" s="16"/>
    </row>
    <row r="109" spans="1:8" ht="12.95" customHeight="1" x14ac:dyDescent="0.2">
      <c r="A109" s="26"/>
      <c r="B109" s="6"/>
      <c r="E109" s="7"/>
      <c r="F109" s="8"/>
      <c r="G109" s="15"/>
      <c r="H109" s="16"/>
    </row>
    <row r="110" spans="1:8" ht="12.95" customHeight="1" x14ac:dyDescent="0.2">
      <c r="A110" s="26"/>
      <c r="B110" s="6"/>
      <c r="E110" s="7"/>
      <c r="F110" s="8"/>
      <c r="G110" s="15"/>
      <c r="H110" s="16"/>
    </row>
    <row r="111" spans="1:8" ht="12.95" customHeight="1" x14ac:dyDescent="0.2">
      <c r="A111" s="26"/>
      <c r="B111" s="6"/>
      <c r="E111" s="7"/>
      <c r="F111" s="8"/>
      <c r="G111" s="15"/>
      <c r="H111" s="16"/>
    </row>
    <row r="112" spans="1:8" ht="12.95" customHeight="1" x14ac:dyDescent="0.2">
      <c r="A112" s="26"/>
      <c r="B112" s="6"/>
      <c r="E112" s="7"/>
      <c r="F112" s="8"/>
      <c r="G112" s="15"/>
      <c r="H112" s="16"/>
    </row>
    <row r="113" spans="1:8" ht="12.95" customHeight="1" x14ac:dyDescent="0.2">
      <c r="A113" s="26"/>
      <c r="B113" s="6"/>
      <c r="E113" s="7"/>
      <c r="F113" s="8"/>
      <c r="G113" s="15"/>
      <c r="H113" s="16"/>
    </row>
    <row r="114" spans="1:8" ht="12.95" customHeight="1" x14ac:dyDescent="0.2">
      <c r="A114" s="26"/>
      <c r="B114" s="6"/>
      <c r="E114" s="7"/>
      <c r="F114" s="8"/>
      <c r="G114" s="15"/>
      <c r="H114" s="16"/>
    </row>
    <row r="115" spans="1:8" ht="12.95" customHeight="1" x14ac:dyDescent="0.2">
      <c r="A115" s="26"/>
      <c r="B115" s="6"/>
      <c r="E115" s="7"/>
      <c r="F115" s="8"/>
      <c r="G115" s="15"/>
      <c r="H115" s="16"/>
    </row>
    <row r="116" spans="1:8" ht="12.95" customHeight="1" x14ac:dyDescent="0.2">
      <c r="A116" s="26"/>
      <c r="B116" s="6"/>
      <c r="E116" s="7"/>
      <c r="F116" s="8"/>
      <c r="G116" s="15"/>
      <c r="H116" s="16"/>
    </row>
    <row r="117" spans="1:8" ht="12.95" customHeight="1" x14ac:dyDescent="0.2">
      <c r="A117" s="26"/>
      <c r="B117" s="6"/>
      <c r="E117" s="7"/>
      <c r="F117" s="8"/>
      <c r="G117" s="15"/>
      <c r="H117" s="16"/>
    </row>
    <row r="118" spans="1:8" ht="12.95" customHeight="1" x14ac:dyDescent="0.2">
      <c r="A118" s="26"/>
      <c r="B118" s="6"/>
      <c r="E118" s="7"/>
      <c r="F118" s="8"/>
      <c r="G118" s="15"/>
      <c r="H118" s="16"/>
    </row>
    <row r="119" spans="1:8" ht="12.95" customHeight="1" x14ac:dyDescent="0.2">
      <c r="A119" s="26"/>
      <c r="B119" s="6"/>
      <c r="E119" s="7"/>
      <c r="F119" s="8"/>
      <c r="G119" s="15"/>
      <c r="H119" s="16"/>
    </row>
    <row r="120" spans="1:8" ht="12.95" customHeight="1" x14ac:dyDescent="0.2">
      <c r="A120" s="26"/>
      <c r="B120" s="6"/>
      <c r="E120" s="7"/>
      <c r="F120" s="8"/>
      <c r="G120" s="15"/>
      <c r="H120" s="16"/>
    </row>
    <row r="121" spans="1:8" ht="12.95" customHeight="1" x14ac:dyDescent="0.2">
      <c r="A121" s="26"/>
      <c r="B121" s="6"/>
      <c r="E121" s="7"/>
      <c r="F121" s="8"/>
      <c r="G121" s="15"/>
      <c r="H121" s="16"/>
    </row>
    <row r="122" spans="1:8" ht="12.95" customHeight="1" x14ac:dyDescent="0.2">
      <c r="A122" s="26"/>
      <c r="B122" s="6"/>
      <c r="E122" s="7"/>
      <c r="F122" s="8"/>
      <c r="G122" s="15"/>
      <c r="H122" s="16"/>
    </row>
    <row r="123" spans="1:8" ht="12.95" customHeight="1" x14ac:dyDescent="0.2">
      <c r="A123" s="26"/>
      <c r="B123" s="6"/>
      <c r="E123" s="7"/>
      <c r="F123" s="8"/>
      <c r="G123" s="15"/>
      <c r="H123" s="16"/>
    </row>
    <row r="124" spans="1:8" ht="12.95" customHeight="1" x14ac:dyDescent="0.2">
      <c r="A124" s="26"/>
      <c r="B124" s="6"/>
      <c r="E124" s="7"/>
      <c r="F124" s="8"/>
      <c r="G124" s="15"/>
      <c r="H124" s="16"/>
    </row>
    <row r="125" spans="1:8" ht="12.95" customHeight="1" x14ac:dyDescent="0.2">
      <c r="A125" s="26"/>
      <c r="B125" s="6"/>
      <c r="E125" s="7"/>
      <c r="F125" s="8"/>
      <c r="G125" s="15"/>
      <c r="H125" s="16"/>
    </row>
    <row r="126" spans="1:8" ht="12.95" customHeight="1" x14ac:dyDescent="0.2">
      <c r="A126" s="26"/>
      <c r="B126" s="6"/>
      <c r="E126" s="7"/>
      <c r="F126" s="8"/>
      <c r="G126" s="15"/>
      <c r="H126" s="16"/>
    </row>
    <row r="127" spans="1:8" ht="12.95" customHeight="1" x14ac:dyDescent="0.2">
      <c r="A127" s="26"/>
      <c r="B127" s="6"/>
      <c r="E127" s="7"/>
      <c r="F127" s="8"/>
      <c r="G127" s="15"/>
      <c r="H127" s="16"/>
    </row>
    <row r="128" spans="1:8" ht="12.95" customHeight="1" x14ac:dyDescent="0.2">
      <c r="A128" s="26"/>
      <c r="B128" s="6"/>
      <c r="E128" s="7"/>
      <c r="F128" s="8"/>
      <c r="G128" s="15"/>
      <c r="H128" s="16"/>
    </row>
    <row r="129" spans="1:8" ht="12.95" customHeight="1" x14ac:dyDescent="0.2">
      <c r="A129" s="26"/>
      <c r="B129" s="6"/>
      <c r="E129" s="7"/>
      <c r="F129" s="8"/>
      <c r="G129" s="15"/>
      <c r="H129" s="16"/>
    </row>
    <row r="130" spans="1:8" ht="12.95" customHeight="1" x14ac:dyDescent="0.2">
      <c r="A130" s="26"/>
      <c r="B130" s="6"/>
      <c r="E130" s="7"/>
      <c r="F130" s="8"/>
      <c r="G130" s="15"/>
      <c r="H130" s="16"/>
    </row>
    <row r="131" spans="1:8" ht="12.95" customHeight="1" x14ac:dyDescent="0.2">
      <c r="A131" s="26"/>
      <c r="B131" s="6"/>
      <c r="E131" s="7"/>
      <c r="F131" s="8"/>
      <c r="G131" s="15"/>
      <c r="H131" s="16"/>
    </row>
    <row r="132" spans="1:8" ht="12.95" customHeight="1" x14ac:dyDescent="0.2">
      <c r="A132" s="26"/>
      <c r="B132" s="6"/>
      <c r="E132" s="7"/>
      <c r="F132" s="8"/>
      <c r="G132" s="15"/>
      <c r="H132" s="16"/>
    </row>
    <row r="133" spans="1:8" ht="12.95" customHeight="1" x14ac:dyDescent="0.2">
      <c r="A133" s="26"/>
      <c r="B133" s="6"/>
      <c r="E133" s="7"/>
      <c r="F133" s="8"/>
      <c r="G133" s="15"/>
      <c r="H133" s="16"/>
    </row>
    <row r="134" spans="1:8" ht="12.95" customHeight="1" x14ac:dyDescent="0.2">
      <c r="A134" s="26"/>
      <c r="B134" s="6"/>
      <c r="E134" s="7"/>
      <c r="F134" s="8"/>
      <c r="G134" s="15"/>
      <c r="H134" s="16"/>
    </row>
    <row r="135" spans="1:8" ht="12.95" customHeight="1" x14ac:dyDescent="0.2">
      <c r="A135" s="26"/>
      <c r="B135" s="6"/>
      <c r="E135" s="7"/>
      <c r="F135" s="8"/>
      <c r="G135" s="15"/>
      <c r="H135" s="16"/>
    </row>
    <row r="136" spans="1:8" ht="12.95" customHeight="1" x14ac:dyDescent="0.2">
      <c r="A136" s="26"/>
      <c r="B136" s="6"/>
      <c r="E136" s="7"/>
      <c r="F136" s="8"/>
      <c r="G136" s="15"/>
      <c r="H136" s="16"/>
    </row>
    <row r="137" spans="1:8" ht="12.95" customHeight="1" x14ac:dyDescent="0.2">
      <c r="A137" s="26"/>
      <c r="B137" s="6"/>
      <c r="E137" s="7"/>
      <c r="F137" s="8"/>
      <c r="G137" s="15"/>
      <c r="H137" s="16"/>
    </row>
    <row r="138" spans="1:8" ht="12.95" customHeight="1" x14ac:dyDescent="0.2">
      <c r="A138" s="26"/>
      <c r="B138" s="6"/>
      <c r="E138" s="7"/>
      <c r="F138" s="8"/>
      <c r="G138" s="15"/>
      <c r="H138" s="16"/>
    </row>
    <row r="139" spans="1:8" ht="12.95" customHeight="1" x14ac:dyDescent="0.2">
      <c r="A139" s="26"/>
      <c r="B139" s="6"/>
      <c r="E139" s="7"/>
      <c r="F139" s="8"/>
      <c r="G139" s="15"/>
      <c r="H139" s="16"/>
    </row>
    <row r="140" spans="1:8" ht="12.95" customHeight="1" x14ac:dyDescent="0.2">
      <c r="A140" s="26"/>
      <c r="B140" s="6"/>
      <c r="E140" s="7"/>
      <c r="F140" s="8"/>
      <c r="G140" s="15"/>
      <c r="H140" s="16"/>
    </row>
    <row r="141" spans="1:8" ht="12.95" customHeight="1" x14ac:dyDescent="0.2">
      <c r="A141" s="26"/>
      <c r="B141" s="6"/>
      <c r="E141" s="7"/>
      <c r="F141" s="8"/>
      <c r="G141" s="15"/>
      <c r="H141" s="16"/>
    </row>
    <row r="142" spans="1:8" ht="12.95" customHeight="1" x14ac:dyDescent="0.2">
      <c r="A142" s="26"/>
      <c r="B142" s="6"/>
      <c r="E142" s="7"/>
      <c r="F142" s="8"/>
      <c r="G142" s="15"/>
      <c r="H142" s="16"/>
    </row>
    <row r="143" spans="1:8" ht="12.95" customHeight="1" x14ac:dyDescent="0.2">
      <c r="A143" s="26"/>
      <c r="B143" s="6"/>
      <c r="E143" s="7"/>
      <c r="F143" s="8"/>
      <c r="G143" s="15"/>
      <c r="H143" s="16"/>
    </row>
    <row r="144" spans="1:8" ht="12.95" customHeight="1" x14ac:dyDescent="0.2">
      <c r="A144" s="26"/>
      <c r="B144" s="6"/>
      <c r="E144" s="7"/>
      <c r="F144" s="8"/>
      <c r="G144" s="15"/>
      <c r="H144" s="16"/>
    </row>
    <row r="145" spans="1:8" ht="12.95" customHeight="1" x14ac:dyDescent="0.2">
      <c r="A145" s="26"/>
      <c r="B145" s="6"/>
      <c r="E145" s="7"/>
      <c r="F145" s="8"/>
      <c r="G145" s="15"/>
      <c r="H145" s="16"/>
    </row>
    <row r="146" spans="1:8" ht="12.95" customHeight="1" x14ac:dyDescent="0.2">
      <c r="A146" s="26"/>
      <c r="B146" s="6"/>
      <c r="E146" s="7"/>
      <c r="F146" s="8"/>
      <c r="G146" s="15"/>
      <c r="H146" s="16"/>
    </row>
    <row r="147" spans="1:8" ht="12.95" customHeight="1" x14ac:dyDescent="0.2">
      <c r="A147" s="26"/>
      <c r="B147" s="6"/>
      <c r="E147" s="7"/>
      <c r="F147" s="8"/>
      <c r="G147" s="15"/>
      <c r="H147" s="16"/>
    </row>
    <row r="148" spans="1:8" ht="12.95" customHeight="1" x14ac:dyDescent="0.2">
      <c r="A148" s="26"/>
      <c r="B148" s="6"/>
      <c r="E148" s="7"/>
      <c r="F148" s="8"/>
      <c r="G148" s="15"/>
      <c r="H148" s="16"/>
    </row>
    <row r="149" spans="1:8" ht="12.95" customHeight="1" x14ac:dyDescent="0.2">
      <c r="A149" s="26"/>
      <c r="B149" s="6"/>
      <c r="E149" s="7"/>
      <c r="F149" s="8"/>
      <c r="G149" s="15"/>
      <c r="H149" s="16"/>
    </row>
    <row r="150" spans="1:8" ht="12.95" customHeight="1" x14ac:dyDescent="0.2">
      <c r="A150" s="26"/>
      <c r="B150" s="6"/>
      <c r="E150" s="7"/>
      <c r="F150" s="8"/>
      <c r="G150" s="15"/>
      <c r="H150" s="16"/>
    </row>
    <row r="151" spans="1:8" ht="12.95" customHeight="1" x14ac:dyDescent="0.2">
      <c r="A151" s="26"/>
      <c r="B151" s="6"/>
      <c r="E151" s="7"/>
      <c r="F151" s="8"/>
      <c r="G151" s="15"/>
      <c r="H151" s="16"/>
    </row>
    <row r="152" spans="1:8" ht="12.95" customHeight="1" x14ac:dyDescent="0.2">
      <c r="A152" s="26"/>
      <c r="B152" s="6"/>
      <c r="E152" s="7"/>
      <c r="F152" s="8"/>
      <c r="G152" s="15"/>
      <c r="H152" s="16"/>
    </row>
    <row r="153" spans="1:8" ht="12.95" customHeight="1" x14ac:dyDescent="0.2">
      <c r="A153" s="26"/>
      <c r="B153" s="6"/>
      <c r="E153" s="7"/>
      <c r="F153" s="8"/>
      <c r="G153" s="15"/>
      <c r="H153" s="16"/>
    </row>
    <row r="154" spans="1:8" ht="12.95" customHeight="1" x14ac:dyDescent="0.2">
      <c r="A154" s="26"/>
      <c r="B154" s="6"/>
      <c r="E154" s="7"/>
      <c r="F154" s="8"/>
      <c r="G154" s="15"/>
      <c r="H154" s="16"/>
    </row>
    <row r="155" spans="1:8" ht="12.95" customHeight="1" x14ac:dyDescent="0.2">
      <c r="A155" s="26"/>
      <c r="B155" s="6"/>
      <c r="E155" s="7"/>
      <c r="F155" s="8"/>
      <c r="G155" s="15"/>
      <c r="H155" s="16"/>
    </row>
    <row r="156" spans="1:8" ht="12.95" customHeight="1" x14ac:dyDescent="0.2">
      <c r="A156" s="26"/>
      <c r="B156" s="6"/>
      <c r="E156" s="7"/>
      <c r="F156" s="8"/>
      <c r="G156" s="15"/>
      <c r="H156" s="16"/>
    </row>
    <row r="157" spans="1:8" ht="12.95" customHeight="1" x14ac:dyDescent="0.2">
      <c r="A157" s="26"/>
      <c r="B157" s="6"/>
      <c r="E157" s="7"/>
      <c r="F157" s="8"/>
      <c r="G157" s="15"/>
      <c r="H157" s="16"/>
    </row>
    <row r="158" spans="1:8" ht="12.95" customHeight="1" x14ac:dyDescent="0.2">
      <c r="A158" s="26"/>
      <c r="B158" s="6"/>
      <c r="E158" s="7"/>
      <c r="F158" s="8"/>
      <c r="G158" s="15"/>
      <c r="H158" s="16"/>
    </row>
    <row r="159" spans="1:8" ht="12.95" customHeight="1" x14ac:dyDescent="0.2">
      <c r="A159" s="26"/>
      <c r="B159" s="6"/>
      <c r="E159" s="7"/>
      <c r="F159" s="8"/>
      <c r="G159" s="15"/>
      <c r="H159" s="16"/>
    </row>
    <row r="160" spans="1:8" ht="12.95" customHeight="1" x14ac:dyDescent="0.2">
      <c r="A160" s="26"/>
      <c r="B160" s="6"/>
      <c r="E160" s="7"/>
      <c r="F160" s="8"/>
      <c r="G160" s="15"/>
      <c r="H160" s="16"/>
    </row>
    <row r="161" spans="1:8" ht="12.95" customHeight="1" x14ac:dyDescent="0.2">
      <c r="A161" s="26"/>
      <c r="B161" s="6"/>
      <c r="E161" s="7"/>
      <c r="F161" s="8"/>
      <c r="G161" s="15"/>
      <c r="H161" s="16"/>
    </row>
    <row r="162" spans="1:8" ht="12.95" customHeight="1" x14ac:dyDescent="0.2">
      <c r="A162" s="26"/>
      <c r="B162" s="6"/>
      <c r="E162" s="7"/>
      <c r="F162" s="8"/>
      <c r="G162" s="15"/>
      <c r="H162" s="16"/>
    </row>
    <row r="163" spans="1:8" ht="12.95" customHeight="1" x14ac:dyDescent="0.2">
      <c r="A163" s="26"/>
      <c r="B163" s="6"/>
      <c r="E163" s="7"/>
      <c r="F163" s="8"/>
      <c r="G163" s="15"/>
      <c r="H163" s="16"/>
    </row>
    <row r="164" spans="1:8" ht="12.95" customHeight="1" x14ac:dyDescent="0.2">
      <c r="A164" s="26"/>
      <c r="B164" s="6"/>
      <c r="E164" s="7"/>
      <c r="F164" s="8"/>
      <c r="G164" s="15"/>
      <c r="H164" s="16"/>
    </row>
    <row r="165" spans="1:8" ht="12.95" customHeight="1" x14ac:dyDescent="0.2">
      <c r="A165" s="26"/>
      <c r="B165" s="6"/>
      <c r="E165" s="7"/>
      <c r="F165" s="8"/>
      <c r="G165" s="15"/>
      <c r="H165" s="16"/>
    </row>
    <row r="166" spans="1:8" ht="12.95" customHeight="1" x14ac:dyDescent="0.2">
      <c r="A166" s="26"/>
      <c r="B166" s="6"/>
      <c r="E166" s="7"/>
      <c r="F166" s="8"/>
      <c r="G166" s="15"/>
      <c r="H166" s="16"/>
    </row>
    <row r="167" spans="1:8" ht="12.95" customHeight="1" x14ac:dyDescent="0.2">
      <c r="A167" s="26"/>
      <c r="B167" s="6"/>
      <c r="E167" s="7"/>
      <c r="F167" s="8"/>
      <c r="G167" s="15"/>
      <c r="H167" s="16"/>
    </row>
    <row r="168" spans="1:8" ht="12.95" customHeight="1" x14ac:dyDescent="0.2">
      <c r="A168" s="26"/>
      <c r="B168" s="6"/>
      <c r="E168" s="7"/>
      <c r="F168" s="8"/>
      <c r="G168" s="15"/>
      <c r="H168" s="16"/>
    </row>
    <row r="169" spans="1:8" ht="12.95" customHeight="1" x14ac:dyDescent="0.2">
      <c r="A169" s="26"/>
      <c r="B169" s="6"/>
      <c r="E169" s="7"/>
      <c r="F169" s="8"/>
      <c r="G169" s="15"/>
      <c r="H169" s="16"/>
    </row>
    <row r="170" spans="1:8" ht="12.95" customHeight="1" x14ac:dyDescent="0.2">
      <c r="A170" s="26"/>
      <c r="B170" s="6"/>
      <c r="E170" s="7"/>
      <c r="F170" s="8"/>
      <c r="G170" s="15"/>
      <c r="H170" s="16"/>
    </row>
    <row r="171" spans="1:8" ht="12.95" customHeight="1" x14ac:dyDescent="0.2">
      <c r="A171" s="26"/>
      <c r="B171" s="6"/>
      <c r="E171" s="7"/>
      <c r="F171" s="8"/>
      <c r="G171" s="15"/>
      <c r="H171" s="16"/>
    </row>
    <row r="172" spans="1:8" ht="12.95" customHeight="1" x14ac:dyDescent="0.2">
      <c r="A172" s="26"/>
      <c r="B172" s="6"/>
      <c r="E172" s="7"/>
      <c r="F172" s="8"/>
      <c r="G172" s="15"/>
      <c r="H172" s="16"/>
    </row>
    <row r="173" spans="1:8" ht="12.95" customHeight="1" x14ac:dyDescent="0.2">
      <c r="A173" s="26"/>
      <c r="B173" s="6"/>
      <c r="E173" s="7"/>
      <c r="F173" s="8"/>
      <c r="G173" s="15"/>
      <c r="H173" s="16"/>
    </row>
    <row r="174" spans="1:8" ht="12.95" customHeight="1" x14ac:dyDescent="0.2">
      <c r="A174" s="26"/>
      <c r="B174" s="6"/>
      <c r="E174" s="7"/>
      <c r="F174" s="8"/>
      <c r="G174" s="15"/>
      <c r="H174" s="16"/>
    </row>
    <row r="175" spans="1:8" ht="12.95" customHeight="1" x14ac:dyDescent="0.2">
      <c r="A175" s="26"/>
      <c r="B175" s="6"/>
      <c r="E175" s="7"/>
      <c r="F175" s="8"/>
      <c r="G175" s="15"/>
      <c r="H175" s="16"/>
    </row>
    <row r="176" spans="1:8" ht="12.95" customHeight="1" x14ac:dyDescent="0.2">
      <c r="A176" s="26"/>
      <c r="B176" s="6"/>
      <c r="E176" s="7"/>
      <c r="F176" s="8"/>
      <c r="G176" s="15"/>
      <c r="H176" s="16"/>
    </row>
    <row r="177" spans="1:8" ht="12.95" customHeight="1" x14ac:dyDescent="0.2">
      <c r="A177" s="26"/>
      <c r="B177" s="6"/>
      <c r="E177" s="7"/>
      <c r="F177" s="8"/>
      <c r="G177" s="15"/>
      <c r="H177" s="16"/>
    </row>
    <row r="178" spans="1:8" ht="12.95" customHeight="1" x14ac:dyDescent="0.2">
      <c r="A178" s="26"/>
      <c r="B178" s="6"/>
      <c r="E178" s="7"/>
      <c r="F178" s="8"/>
      <c r="G178" s="15"/>
      <c r="H178" s="16"/>
    </row>
    <row r="179" spans="1:8" ht="12.95" customHeight="1" x14ac:dyDescent="0.2">
      <c r="A179" s="26"/>
      <c r="B179" s="6"/>
      <c r="E179" s="7"/>
      <c r="F179" s="8"/>
      <c r="G179" s="15"/>
      <c r="H179" s="16"/>
    </row>
    <row r="180" spans="1:8" ht="12.95" customHeight="1" x14ac:dyDescent="0.2">
      <c r="A180" s="26"/>
      <c r="B180" s="6"/>
      <c r="E180" s="7"/>
      <c r="F180" s="8"/>
      <c r="G180" s="15"/>
      <c r="H180" s="16"/>
    </row>
    <row r="181" spans="1:8" ht="12.95" customHeight="1" x14ac:dyDescent="0.2">
      <c r="A181" s="26"/>
      <c r="B181" s="6"/>
      <c r="E181" s="7"/>
      <c r="F181" s="8"/>
      <c r="G181" s="15"/>
      <c r="H181" s="16"/>
    </row>
    <row r="182" spans="1:8" ht="12.95" customHeight="1" x14ac:dyDescent="0.2">
      <c r="A182" s="26"/>
      <c r="B182" s="6"/>
      <c r="E182" s="7"/>
      <c r="F182" s="8"/>
      <c r="G182" s="15"/>
      <c r="H182" s="16"/>
    </row>
    <row r="183" spans="1:8" ht="12.95" customHeight="1" x14ac:dyDescent="0.2">
      <c r="A183" s="26"/>
      <c r="B183" s="6"/>
      <c r="E183" s="7"/>
      <c r="F183" s="8"/>
      <c r="G183" s="15"/>
      <c r="H183" s="16"/>
    </row>
    <row r="184" spans="1:8" ht="12.95" customHeight="1" x14ac:dyDescent="0.2">
      <c r="A184" s="26"/>
      <c r="B184" s="6"/>
      <c r="E184" s="7"/>
      <c r="F184" s="8"/>
      <c r="G184" s="15"/>
      <c r="H184" s="16"/>
    </row>
    <row r="185" spans="1:8" ht="12.95" customHeight="1" x14ac:dyDescent="0.2">
      <c r="A185" s="26"/>
      <c r="B185" s="6"/>
      <c r="E185" s="7"/>
      <c r="F185" s="8"/>
      <c r="G185" s="15"/>
      <c r="H185" s="16"/>
    </row>
    <row r="186" spans="1:8" ht="12.95" customHeight="1" x14ac:dyDescent="0.2">
      <c r="A186" s="26"/>
      <c r="B186" s="6"/>
      <c r="E186" s="7"/>
      <c r="F186" s="8"/>
      <c r="G186" s="15"/>
      <c r="H186" s="16"/>
    </row>
    <row r="187" spans="1:8" ht="12.95" customHeight="1" x14ac:dyDescent="0.2">
      <c r="A187" s="26"/>
      <c r="B187" s="6"/>
      <c r="E187" s="7"/>
      <c r="F187" s="8"/>
      <c r="G187" s="15"/>
      <c r="H187" s="16"/>
    </row>
    <row r="188" spans="1:8" ht="12.95" customHeight="1" x14ac:dyDescent="0.2">
      <c r="A188" s="26"/>
      <c r="B188" s="6"/>
      <c r="E188" s="7"/>
      <c r="F188" s="8"/>
      <c r="G188" s="15"/>
      <c r="H188" s="16"/>
    </row>
    <row r="189" spans="1:8" ht="12.95" customHeight="1" x14ac:dyDescent="0.2">
      <c r="A189" s="26"/>
      <c r="B189" s="6"/>
      <c r="E189" s="7"/>
      <c r="F189" s="8"/>
      <c r="G189" s="15"/>
      <c r="H189" s="16"/>
    </row>
    <row r="190" spans="1:8" ht="12.95" customHeight="1" x14ac:dyDescent="0.2">
      <c r="A190" s="26"/>
      <c r="B190" s="6"/>
      <c r="E190" s="7"/>
      <c r="F190" s="8"/>
      <c r="G190" s="15"/>
      <c r="H190" s="16"/>
    </row>
    <row r="191" spans="1:8" ht="12.95" customHeight="1" x14ac:dyDescent="0.2">
      <c r="A191" s="26"/>
      <c r="B191" s="6"/>
      <c r="E191" s="7"/>
      <c r="F191" s="8"/>
      <c r="G191" s="15"/>
      <c r="H191" s="16"/>
    </row>
    <row r="192" spans="1:8" ht="12.95" customHeight="1" x14ac:dyDescent="0.2">
      <c r="A192" s="26"/>
      <c r="B192" s="6"/>
      <c r="E192" s="7"/>
      <c r="F192" s="8"/>
      <c r="G192" s="15"/>
      <c r="H192" s="16"/>
    </row>
    <row r="193" spans="1:8" ht="12.95" customHeight="1" x14ac:dyDescent="0.2">
      <c r="A193" s="26"/>
      <c r="B193" s="6"/>
      <c r="E193" s="7"/>
      <c r="F193" s="8"/>
      <c r="G193" s="15"/>
      <c r="H193" s="16"/>
    </row>
    <row r="194" spans="1:8" ht="12.95" customHeight="1" x14ac:dyDescent="0.2">
      <c r="A194" s="26"/>
      <c r="B194" s="6"/>
      <c r="E194" s="7"/>
      <c r="F194" s="8"/>
      <c r="G194" s="15"/>
      <c r="H194" s="16"/>
    </row>
    <row r="195" spans="1:8" ht="12.95" customHeight="1" x14ac:dyDescent="0.2">
      <c r="A195" s="26"/>
      <c r="B195" s="6"/>
      <c r="E195" s="7"/>
      <c r="F195" s="8"/>
      <c r="G195" s="15"/>
      <c r="H195" s="16"/>
    </row>
    <row r="196" spans="1:8" ht="12.95" customHeight="1" x14ac:dyDescent="0.2">
      <c r="A196" s="26"/>
      <c r="B196" s="6"/>
      <c r="E196" s="7"/>
      <c r="F196" s="8"/>
      <c r="G196" s="15"/>
      <c r="H196" s="16"/>
    </row>
    <row r="197" spans="1:8" ht="12.95" customHeight="1" x14ac:dyDescent="0.2">
      <c r="A197" s="26"/>
      <c r="B197" s="6"/>
      <c r="E197" s="7"/>
      <c r="F197" s="8"/>
      <c r="G197" s="15"/>
      <c r="H197" s="16"/>
    </row>
    <row r="198" spans="1:8" ht="12.95" customHeight="1" x14ac:dyDescent="0.2">
      <c r="A198" s="26"/>
      <c r="B198" s="6"/>
      <c r="E198" s="7"/>
      <c r="F198" s="8"/>
      <c r="G198" s="15"/>
      <c r="H198" s="16"/>
    </row>
    <row r="199" spans="1:8" ht="12.95" customHeight="1" x14ac:dyDescent="0.2">
      <c r="A199" s="26"/>
      <c r="B199" s="6"/>
      <c r="E199" s="7"/>
      <c r="F199" s="8"/>
      <c r="G199" s="15"/>
      <c r="H199" s="16"/>
    </row>
    <row r="200" spans="1:8" ht="12.95" customHeight="1" x14ac:dyDescent="0.2">
      <c r="A200" s="26"/>
      <c r="B200" s="6"/>
      <c r="E200" s="7"/>
      <c r="F200" s="8"/>
      <c r="G200" s="15"/>
      <c r="H200" s="16"/>
    </row>
    <row r="201" spans="1:8" ht="12.95" customHeight="1" x14ac:dyDescent="0.2">
      <c r="A201" s="26"/>
      <c r="B201" s="6"/>
      <c r="E201" s="7"/>
      <c r="F201" s="8"/>
      <c r="G201" s="15"/>
      <c r="H201" s="16"/>
    </row>
    <row r="202" spans="1:8" ht="12.95" customHeight="1" x14ac:dyDescent="0.2">
      <c r="A202" s="26"/>
      <c r="B202" s="6"/>
      <c r="E202" s="7"/>
      <c r="F202" s="8"/>
      <c r="G202" s="15"/>
      <c r="H202" s="16"/>
    </row>
    <row r="203" spans="1:8" ht="12.95" customHeight="1" x14ac:dyDescent="0.2">
      <c r="A203" s="26"/>
      <c r="B203" s="6"/>
      <c r="E203" s="7"/>
      <c r="F203" s="8"/>
      <c r="G203" s="15"/>
      <c r="H203" s="16"/>
    </row>
    <row r="204" spans="1:8" ht="12.95" customHeight="1" x14ac:dyDescent="0.2">
      <c r="A204" s="26"/>
      <c r="B204" s="6"/>
      <c r="E204" s="7"/>
      <c r="F204" s="8"/>
      <c r="G204" s="15"/>
      <c r="H204" s="16"/>
    </row>
    <row r="205" spans="1:8" ht="12.95" customHeight="1" x14ac:dyDescent="0.2">
      <c r="A205" s="26"/>
      <c r="B205" s="6"/>
      <c r="E205" s="7"/>
      <c r="F205" s="8"/>
      <c r="G205" s="15"/>
      <c r="H205" s="16"/>
    </row>
    <row r="206" spans="1:8" ht="12.95" customHeight="1" x14ac:dyDescent="0.2">
      <c r="A206" s="26"/>
      <c r="B206" s="6"/>
      <c r="E206" s="7"/>
      <c r="F206" s="8"/>
      <c r="G206" s="15"/>
      <c r="H206" s="16"/>
    </row>
    <row r="207" spans="1:8" ht="12.95" customHeight="1" x14ac:dyDescent="0.2">
      <c r="A207" s="26"/>
      <c r="B207" s="6"/>
      <c r="E207" s="7"/>
      <c r="F207" s="8"/>
      <c r="G207" s="15"/>
      <c r="H207" s="16"/>
    </row>
    <row r="208" spans="1:8" ht="12.95" customHeight="1" x14ac:dyDescent="0.2">
      <c r="A208" s="26"/>
      <c r="B208" s="6"/>
      <c r="E208" s="7"/>
      <c r="F208" s="8"/>
      <c r="G208" s="15"/>
      <c r="H208" s="16"/>
    </row>
    <row r="209" spans="1:8" ht="12.95" customHeight="1" x14ac:dyDescent="0.2">
      <c r="A209" s="26"/>
      <c r="B209" s="6"/>
      <c r="E209" s="7"/>
      <c r="F209" s="8"/>
      <c r="G209" s="15"/>
      <c r="H209" s="16"/>
    </row>
    <row r="210" spans="1:8" ht="12.95" customHeight="1" x14ac:dyDescent="0.2">
      <c r="A210" s="26"/>
      <c r="B210" s="6"/>
      <c r="E210" s="7"/>
      <c r="F210" s="8"/>
      <c r="G210" s="15"/>
      <c r="H210" s="16"/>
    </row>
    <row r="211" spans="1:8" ht="12.95" customHeight="1" x14ac:dyDescent="0.2">
      <c r="A211" s="26"/>
      <c r="B211" s="6"/>
      <c r="E211" s="7"/>
      <c r="F211" s="8"/>
      <c r="G211" s="15"/>
      <c r="H211" s="16"/>
    </row>
    <row r="212" spans="1:8" ht="12.95" customHeight="1" x14ac:dyDescent="0.2">
      <c r="A212" s="26"/>
      <c r="B212" s="6"/>
      <c r="E212" s="7"/>
      <c r="F212" s="8"/>
      <c r="G212" s="15"/>
      <c r="H212" s="16"/>
    </row>
    <row r="213" spans="1:8" ht="12.95" customHeight="1" x14ac:dyDescent="0.2">
      <c r="A213" s="26"/>
      <c r="B213" s="6"/>
      <c r="E213" s="7"/>
      <c r="F213" s="8"/>
      <c r="G213" s="15"/>
      <c r="H213" s="16"/>
    </row>
    <row r="214" spans="1:8" ht="12.95" customHeight="1" x14ac:dyDescent="0.2">
      <c r="A214" s="26"/>
      <c r="B214" s="6"/>
      <c r="E214" s="7"/>
      <c r="F214" s="8"/>
      <c r="G214" s="15"/>
      <c r="H214" s="16"/>
    </row>
    <row r="215" spans="1:8" ht="12.95" customHeight="1" x14ac:dyDescent="0.2">
      <c r="A215" s="26"/>
      <c r="B215" s="6"/>
      <c r="E215" s="7"/>
      <c r="F215" s="8"/>
      <c r="G215" s="15"/>
      <c r="H215" s="16"/>
    </row>
    <row r="216" spans="1:8" ht="12.95" customHeight="1" x14ac:dyDescent="0.2">
      <c r="A216" s="26"/>
      <c r="B216" s="6"/>
      <c r="E216" s="7"/>
      <c r="F216" s="8"/>
      <c r="G216" s="15"/>
      <c r="H216" s="16"/>
    </row>
    <row r="217" spans="1:8" ht="12.95" customHeight="1" x14ac:dyDescent="0.2">
      <c r="A217" s="26"/>
      <c r="B217" s="6"/>
      <c r="E217" s="7"/>
      <c r="F217" s="8"/>
      <c r="G217" s="15"/>
      <c r="H217" s="16"/>
    </row>
    <row r="218" spans="1:8" ht="12.95" customHeight="1" x14ac:dyDescent="0.2">
      <c r="A218" s="26"/>
      <c r="B218" s="6"/>
      <c r="E218" s="7"/>
      <c r="F218" s="8"/>
      <c r="G218" s="15"/>
      <c r="H218" s="16"/>
    </row>
    <row r="219" spans="1:8" ht="12.95" customHeight="1" x14ac:dyDescent="0.2">
      <c r="A219" s="26"/>
      <c r="B219" s="6"/>
      <c r="E219" s="7"/>
      <c r="F219" s="8"/>
      <c r="G219" s="15"/>
      <c r="H219" s="16"/>
    </row>
    <row r="220" spans="1:8" ht="12.95" customHeight="1" x14ac:dyDescent="0.2">
      <c r="A220" s="26"/>
      <c r="B220" s="6"/>
      <c r="E220" s="7"/>
      <c r="F220" s="8"/>
      <c r="G220" s="15"/>
      <c r="H220" s="16"/>
    </row>
    <row r="221" spans="1:8" ht="12.95" customHeight="1" x14ac:dyDescent="0.2">
      <c r="A221" s="26"/>
      <c r="B221" s="6"/>
      <c r="E221" s="7"/>
      <c r="F221" s="8"/>
      <c r="G221" s="15"/>
      <c r="H221" s="16"/>
    </row>
    <row r="222" spans="1:8" ht="12.95" customHeight="1" x14ac:dyDescent="0.2">
      <c r="A222" s="26"/>
      <c r="B222" s="6"/>
      <c r="E222" s="7"/>
      <c r="F222" s="8"/>
      <c r="G222" s="15"/>
      <c r="H222" s="16"/>
    </row>
    <row r="223" spans="1:8" ht="12.95" customHeight="1" x14ac:dyDescent="0.2">
      <c r="A223" s="26"/>
      <c r="B223" s="6"/>
      <c r="E223" s="7"/>
      <c r="F223" s="8"/>
      <c r="G223" s="15"/>
      <c r="H223" s="16"/>
    </row>
    <row r="224" spans="1:8" ht="12.95" customHeight="1" x14ac:dyDescent="0.2">
      <c r="A224" s="26"/>
      <c r="B224" s="6"/>
      <c r="E224" s="7"/>
      <c r="F224" s="8"/>
      <c r="G224" s="15"/>
      <c r="H224" s="16"/>
    </row>
    <row r="225" spans="1:8" ht="12.95" customHeight="1" x14ac:dyDescent="0.2">
      <c r="A225" s="26"/>
      <c r="B225" s="6"/>
      <c r="E225" s="7"/>
      <c r="F225" s="8"/>
      <c r="G225" s="15"/>
      <c r="H225" s="16"/>
    </row>
    <row r="226" spans="1:8" ht="12.95" customHeight="1" x14ac:dyDescent="0.2">
      <c r="A226" s="26"/>
      <c r="B226" s="6"/>
      <c r="E226" s="7"/>
      <c r="F226" s="8"/>
      <c r="G226" s="15"/>
      <c r="H226" s="16"/>
    </row>
    <row r="227" spans="1:8" ht="12.95" customHeight="1" x14ac:dyDescent="0.2">
      <c r="A227" s="26"/>
      <c r="B227" s="6"/>
      <c r="E227" s="7"/>
      <c r="F227" s="8"/>
      <c r="G227" s="15"/>
      <c r="H227" s="16"/>
    </row>
    <row r="228" spans="1:8" ht="12.95" customHeight="1" x14ac:dyDescent="0.2">
      <c r="A228" s="26"/>
      <c r="B228" s="6"/>
      <c r="E228" s="7"/>
      <c r="F228" s="8"/>
      <c r="G228" s="15"/>
      <c r="H228" s="16"/>
    </row>
    <row r="229" spans="1:8" ht="12.95" customHeight="1" x14ac:dyDescent="0.2">
      <c r="A229" s="26"/>
      <c r="B229" s="6"/>
      <c r="E229" s="7"/>
      <c r="F229" s="8"/>
      <c r="G229" s="15"/>
      <c r="H229" s="16"/>
    </row>
    <row r="230" spans="1:8" ht="12.95" customHeight="1" x14ac:dyDescent="0.2">
      <c r="A230" s="26"/>
      <c r="B230" s="6"/>
      <c r="E230" s="7"/>
      <c r="F230" s="8"/>
      <c r="G230" s="15"/>
      <c r="H230" s="16"/>
    </row>
    <row r="231" spans="1:8" ht="12.95" customHeight="1" x14ac:dyDescent="0.2">
      <c r="A231" s="26"/>
      <c r="B231" s="6"/>
      <c r="E231" s="7"/>
      <c r="F231" s="8"/>
      <c r="G231" s="15"/>
      <c r="H231" s="16"/>
    </row>
    <row r="232" spans="1:8" ht="12.95" customHeight="1" x14ac:dyDescent="0.2">
      <c r="A232" s="26"/>
      <c r="B232" s="6"/>
      <c r="E232" s="7"/>
      <c r="F232" s="8"/>
      <c r="G232" s="15"/>
      <c r="H232" s="16"/>
    </row>
    <row r="233" spans="1:8" ht="12.95" customHeight="1" x14ac:dyDescent="0.2">
      <c r="A233" s="26"/>
      <c r="B233" s="6"/>
      <c r="E233" s="7"/>
      <c r="F233" s="8"/>
      <c r="G233" s="15"/>
      <c r="H233" s="16"/>
    </row>
    <row r="234" spans="1:8" ht="12.95" customHeight="1" x14ac:dyDescent="0.2">
      <c r="A234" s="26"/>
      <c r="B234" s="6"/>
      <c r="E234" s="7"/>
      <c r="F234" s="8"/>
      <c r="G234" s="15"/>
      <c r="H234" s="16"/>
    </row>
    <row r="235" spans="1:8" ht="12.95" customHeight="1" x14ac:dyDescent="0.2">
      <c r="A235" s="26"/>
      <c r="B235" s="6"/>
      <c r="E235" s="7"/>
      <c r="F235" s="8"/>
      <c r="G235" s="15"/>
      <c r="H235" s="16"/>
    </row>
    <row r="236" spans="1:8" ht="12.95" customHeight="1" x14ac:dyDescent="0.2">
      <c r="A236" s="26"/>
      <c r="B236" s="6"/>
      <c r="E236" s="7"/>
      <c r="F236" s="8"/>
      <c r="G236" s="15"/>
      <c r="H236" s="16"/>
    </row>
    <row r="237" spans="1:8" ht="12.95" customHeight="1" x14ac:dyDescent="0.2">
      <c r="A237" s="26"/>
      <c r="B237" s="6"/>
      <c r="E237" s="7"/>
      <c r="F237" s="8"/>
      <c r="G237" s="15"/>
      <c r="H237" s="16"/>
    </row>
    <row r="238" spans="1:8" ht="12.95" customHeight="1" x14ac:dyDescent="0.2">
      <c r="A238" s="26"/>
      <c r="B238" s="6"/>
      <c r="E238" s="7"/>
      <c r="F238" s="8"/>
      <c r="G238" s="15"/>
      <c r="H238" s="16"/>
    </row>
    <row r="239" spans="1:8" ht="12.95" customHeight="1" x14ac:dyDescent="0.2">
      <c r="A239" s="26"/>
      <c r="B239" s="6"/>
      <c r="E239" s="7"/>
      <c r="F239" s="8"/>
      <c r="G239" s="15"/>
      <c r="H239" s="16"/>
    </row>
    <row r="240" spans="1:8" ht="12.95" customHeight="1" x14ac:dyDescent="0.2">
      <c r="A240" s="26"/>
      <c r="B240" s="6"/>
      <c r="E240" s="7"/>
      <c r="F240" s="8"/>
      <c r="G240" s="15"/>
      <c r="H240" s="16"/>
    </row>
    <row r="241" spans="1:8" ht="12.95" customHeight="1" x14ac:dyDescent="0.2">
      <c r="A241" s="26"/>
      <c r="B241" s="6"/>
      <c r="E241" s="7"/>
      <c r="F241" s="8"/>
      <c r="G241" s="15"/>
      <c r="H241" s="16"/>
    </row>
    <row r="242" spans="1:8" ht="12.95" customHeight="1" x14ac:dyDescent="0.2">
      <c r="A242" s="26"/>
      <c r="B242" s="6"/>
      <c r="E242" s="7"/>
      <c r="F242" s="8"/>
      <c r="G242" s="15"/>
      <c r="H242" s="16"/>
    </row>
    <row r="243" spans="1:8" ht="12.95" customHeight="1" x14ac:dyDescent="0.2">
      <c r="A243" s="26"/>
      <c r="B243" s="6"/>
      <c r="E243" s="7"/>
      <c r="F243" s="8"/>
      <c r="G243" s="15"/>
      <c r="H243" s="16"/>
    </row>
    <row r="244" spans="1:8" ht="12.95" customHeight="1" x14ac:dyDescent="0.2">
      <c r="A244" s="26"/>
      <c r="B244" s="6"/>
      <c r="E244" s="7"/>
      <c r="F244" s="8"/>
      <c r="G244" s="15"/>
      <c r="H244" s="16"/>
    </row>
    <row r="245" spans="1:8" ht="12.95" customHeight="1" x14ac:dyDescent="0.2">
      <c r="A245" s="26"/>
      <c r="B245" s="6"/>
      <c r="E245" s="7"/>
      <c r="F245" s="8"/>
      <c r="G245" s="15"/>
      <c r="H245" s="16"/>
    </row>
    <row r="246" spans="1:8" ht="12.95" customHeight="1" x14ac:dyDescent="0.2">
      <c r="A246" s="26"/>
      <c r="B246" s="6"/>
      <c r="E246" s="7"/>
      <c r="F246" s="8"/>
      <c r="G246" s="15"/>
      <c r="H246" s="16"/>
    </row>
    <row r="247" spans="1:8" ht="12.95" customHeight="1" x14ac:dyDescent="0.2">
      <c r="A247" s="26"/>
      <c r="B247" s="6"/>
      <c r="E247" s="7"/>
      <c r="F247" s="8"/>
      <c r="G247" s="15"/>
      <c r="H247" s="16"/>
    </row>
    <row r="248" spans="1:8" ht="12.95" customHeight="1" x14ac:dyDescent="0.2">
      <c r="A248" s="26"/>
      <c r="B248" s="6"/>
      <c r="E248" s="7"/>
      <c r="F248" s="8"/>
      <c r="G248" s="15"/>
      <c r="H248" s="16"/>
    </row>
    <row r="249" spans="1:8" ht="12.95" customHeight="1" x14ac:dyDescent="0.2">
      <c r="A249" s="26"/>
      <c r="B249" s="6"/>
      <c r="E249" s="7"/>
      <c r="F249" s="8"/>
      <c r="G249" s="15"/>
      <c r="H249" s="16"/>
    </row>
    <row r="250" spans="1:8" ht="12.95" customHeight="1" x14ac:dyDescent="0.2">
      <c r="A250" s="26"/>
      <c r="B250" s="6"/>
      <c r="E250" s="7"/>
      <c r="F250" s="8"/>
      <c r="G250" s="15"/>
      <c r="H250" s="16"/>
    </row>
    <row r="251" spans="1:8" ht="12.95" customHeight="1" x14ac:dyDescent="0.2">
      <c r="A251" s="26"/>
      <c r="B251" s="6"/>
      <c r="E251" s="7"/>
      <c r="F251" s="8"/>
      <c r="G251" s="15"/>
      <c r="H251" s="16"/>
    </row>
    <row r="252" spans="1:8" ht="12.95" customHeight="1" x14ac:dyDescent="0.2">
      <c r="A252" s="26"/>
      <c r="B252" s="6"/>
      <c r="E252" s="7"/>
      <c r="F252" s="8"/>
      <c r="G252" s="15"/>
      <c r="H252" s="16"/>
    </row>
    <row r="253" spans="1:8" ht="12.95" customHeight="1" x14ac:dyDescent="0.2">
      <c r="A253" s="26"/>
      <c r="B253" s="6"/>
      <c r="E253" s="7"/>
      <c r="F253" s="8"/>
      <c r="G253" s="15"/>
      <c r="H253" s="16"/>
    </row>
    <row r="254" spans="1:8" ht="12.95" customHeight="1" x14ac:dyDescent="0.2">
      <c r="A254" s="26"/>
      <c r="B254" s="6"/>
      <c r="E254" s="7"/>
      <c r="F254" s="8"/>
      <c r="G254" s="15"/>
      <c r="H254" s="16"/>
    </row>
    <row r="255" spans="1:8" ht="12.95" customHeight="1" x14ac:dyDescent="0.2">
      <c r="A255" s="26"/>
      <c r="B255" s="6"/>
      <c r="E255" s="7"/>
      <c r="F255" s="8"/>
      <c r="G255" s="15"/>
      <c r="H255" s="16"/>
    </row>
    <row r="256" spans="1:8" ht="12.95" customHeight="1" x14ac:dyDescent="0.2">
      <c r="A256" s="26"/>
      <c r="B256" s="6"/>
      <c r="E256" s="7"/>
      <c r="F256" s="8"/>
      <c r="G256" s="15"/>
      <c r="H256" s="16"/>
    </row>
    <row r="257" spans="1:8" ht="12.95" customHeight="1" x14ac:dyDescent="0.2">
      <c r="A257" s="26"/>
      <c r="B257" s="6"/>
      <c r="E257" s="7"/>
      <c r="F257" s="8"/>
      <c r="G257" s="15"/>
      <c r="H257" s="16"/>
    </row>
    <row r="258" spans="1:8" ht="12.95" customHeight="1" x14ac:dyDescent="0.2">
      <c r="A258" s="26"/>
      <c r="B258" s="6"/>
      <c r="E258" s="7"/>
      <c r="F258" s="8"/>
      <c r="G258" s="15"/>
      <c r="H258" s="16"/>
    </row>
    <row r="259" spans="1:8" ht="12.95" customHeight="1" x14ac:dyDescent="0.2">
      <c r="A259" s="26"/>
      <c r="B259" s="6"/>
      <c r="E259" s="7"/>
      <c r="F259" s="8"/>
      <c r="G259" s="15"/>
      <c r="H259" s="16"/>
    </row>
    <row r="260" spans="1:8" ht="12.95" customHeight="1" x14ac:dyDescent="0.2">
      <c r="A260" s="26"/>
      <c r="B260" s="6"/>
      <c r="E260" s="7"/>
      <c r="F260" s="8"/>
      <c r="G260" s="15"/>
      <c r="H260" s="16"/>
    </row>
    <row r="261" spans="1:8" ht="12.95" customHeight="1" x14ac:dyDescent="0.2">
      <c r="A261" s="26"/>
      <c r="B261" s="6"/>
      <c r="E261" s="7"/>
      <c r="F261" s="8"/>
      <c r="G261" s="15"/>
      <c r="H261" s="16"/>
    </row>
    <row r="262" spans="1:8" ht="12.95" customHeight="1" x14ac:dyDescent="0.2">
      <c r="A262" s="26"/>
      <c r="B262" s="6"/>
      <c r="E262" s="7"/>
      <c r="F262" s="8"/>
      <c r="G262" s="15"/>
      <c r="H262" s="16"/>
    </row>
    <row r="263" spans="1:8" ht="12.95" customHeight="1" x14ac:dyDescent="0.2">
      <c r="A263" s="26"/>
      <c r="B263" s="6"/>
      <c r="E263" s="7"/>
      <c r="F263" s="8"/>
      <c r="G263" s="15"/>
      <c r="H263" s="16"/>
    </row>
    <row r="264" spans="1:8" ht="12.95" customHeight="1" x14ac:dyDescent="0.2">
      <c r="A264" s="26"/>
      <c r="B264" s="6"/>
      <c r="E264" s="7"/>
      <c r="F264" s="8"/>
      <c r="G264" s="15"/>
      <c r="H264" s="16"/>
    </row>
    <row r="265" spans="1:8" ht="12.95" customHeight="1" x14ac:dyDescent="0.2">
      <c r="A265" s="26"/>
      <c r="B265" s="6"/>
      <c r="E265" s="7"/>
      <c r="F265" s="8"/>
      <c r="G265" s="15"/>
      <c r="H265" s="16"/>
    </row>
    <row r="266" spans="1:8" ht="12.95" customHeight="1" x14ac:dyDescent="0.2">
      <c r="A266" s="26"/>
      <c r="B266" s="6"/>
      <c r="E266" s="7"/>
      <c r="F266" s="8"/>
      <c r="G266" s="15"/>
      <c r="H266" s="16"/>
    </row>
    <row r="267" spans="1:8" ht="12.95" customHeight="1" x14ac:dyDescent="0.2">
      <c r="A267" s="26"/>
      <c r="B267" s="6"/>
      <c r="E267" s="7"/>
      <c r="F267" s="8"/>
      <c r="G267" s="15"/>
      <c r="H267" s="16"/>
    </row>
    <row r="268" spans="1:8" ht="12.95" customHeight="1" x14ac:dyDescent="0.2">
      <c r="A268" s="26"/>
      <c r="B268" s="6"/>
      <c r="E268" s="7"/>
      <c r="F268" s="8"/>
      <c r="G268" s="15"/>
      <c r="H268" s="16"/>
    </row>
    <row r="269" spans="1:8" ht="12.95" customHeight="1" x14ac:dyDescent="0.2">
      <c r="A269" s="26"/>
      <c r="B269" s="6"/>
      <c r="E269" s="7"/>
      <c r="F269" s="8"/>
      <c r="G269" s="15"/>
      <c r="H269" s="16"/>
    </row>
    <row r="270" spans="1:8" ht="12.95" customHeight="1" x14ac:dyDescent="0.2">
      <c r="A270" s="26"/>
      <c r="B270" s="6"/>
      <c r="E270" s="7"/>
      <c r="F270" s="8"/>
      <c r="G270" s="15"/>
      <c r="H270" s="16"/>
    </row>
    <row r="271" spans="1:8" ht="12.95" customHeight="1" x14ac:dyDescent="0.2">
      <c r="A271" s="26"/>
      <c r="B271" s="6"/>
      <c r="E271" s="7"/>
      <c r="F271" s="8"/>
      <c r="G271" s="15"/>
      <c r="H271" s="16"/>
    </row>
    <row r="272" spans="1:8" ht="12.95" customHeight="1" x14ac:dyDescent="0.2">
      <c r="A272" s="26"/>
      <c r="B272" s="6"/>
      <c r="E272" s="7"/>
      <c r="F272" s="8"/>
      <c r="G272" s="15"/>
      <c r="H272" s="16"/>
    </row>
    <row r="273" spans="1:8" ht="12.95" customHeight="1" x14ac:dyDescent="0.2">
      <c r="A273" s="26"/>
      <c r="B273" s="6"/>
      <c r="E273" s="7"/>
      <c r="F273" s="8"/>
      <c r="G273" s="15"/>
      <c r="H273" s="16"/>
    </row>
    <row r="274" spans="1:8" ht="12.95" customHeight="1" x14ac:dyDescent="0.2">
      <c r="A274" s="26"/>
      <c r="B274" s="6"/>
      <c r="E274" s="7"/>
      <c r="F274" s="8"/>
      <c r="G274" s="15"/>
      <c r="H274" s="16"/>
    </row>
    <row r="275" spans="1:8" ht="12.95" customHeight="1" x14ac:dyDescent="0.2">
      <c r="A275" s="26"/>
      <c r="B275" s="6"/>
      <c r="E275" s="7"/>
      <c r="F275" s="8"/>
      <c r="G275" s="15"/>
      <c r="H275" s="16"/>
    </row>
    <row r="276" spans="1:8" ht="12.95" customHeight="1" x14ac:dyDescent="0.2">
      <c r="A276" s="26"/>
      <c r="B276" s="6"/>
      <c r="E276" s="7"/>
      <c r="F276" s="8"/>
      <c r="G276" s="15"/>
      <c r="H276" s="16"/>
    </row>
    <row r="277" spans="1:8" ht="12.95" customHeight="1" x14ac:dyDescent="0.2">
      <c r="A277" s="26"/>
      <c r="B277" s="6"/>
      <c r="E277" s="7"/>
      <c r="F277" s="8"/>
      <c r="G277" s="15"/>
      <c r="H277" s="16"/>
    </row>
    <row r="278" spans="1:8" ht="12.95" customHeight="1" x14ac:dyDescent="0.2">
      <c r="A278" s="26"/>
      <c r="B278" s="6"/>
      <c r="E278" s="7"/>
      <c r="F278" s="8"/>
      <c r="G278" s="15"/>
      <c r="H278" s="16"/>
    </row>
    <row r="279" spans="1:8" ht="12.95" customHeight="1" x14ac:dyDescent="0.2">
      <c r="A279" s="26"/>
      <c r="B279" s="6"/>
      <c r="E279" s="7"/>
      <c r="F279" s="8"/>
      <c r="G279" s="15"/>
      <c r="H279" s="16"/>
    </row>
    <row r="280" spans="1:8" ht="12.95" customHeight="1" x14ac:dyDescent="0.2">
      <c r="A280" s="26"/>
      <c r="B280" s="6"/>
      <c r="E280" s="7"/>
      <c r="F280" s="8"/>
      <c r="G280" s="15"/>
      <c r="H280" s="16"/>
    </row>
    <row r="281" spans="1:8" ht="12.95" customHeight="1" x14ac:dyDescent="0.2">
      <c r="A281" s="26"/>
      <c r="B281" s="6"/>
      <c r="E281" s="7"/>
      <c r="F281" s="8"/>
      <c r="G281" s="15"/>
      <c r="H281" s="16"/>
    </row>
    <row r="282" spans="1:8" ht="12.95" customHeight="1" x14ac:dyDescent="0.2">
      <c r="A282" s="26"/>
      <c r="B282" s="6"/>
      <c r="E282" s="7"/>
      <c r="F282" s="8"/>
      <c r="G282" s="15"/>
      <c r="H282" s="16"/>
    </row>
    <row r="283" spans="1:8" ht="12.95" customHeight="1" x14ac:dyDescent="0.2">
      <c r="A283" s="26"/>
      <c r="B283" s="6"/>
      <c r="E283" s="7"/>
      <c r="F283" s="8"/>
      <c r="G283" s="15"/>
      <c r="H283" s="16"/>
    </row>
    <row r="284" spans="1:8" ht="12.95" customHeight="1" x14ac:dyDescent="0.2">
      <c r="A284" s="26"/>
      <c r="B284" s="6"/>
      <c r="E284" s="7"/>
      <c r="F284" s="8"/>
      <c r="G284" s="15"/>
      <c r="H284" s="16"/>
    </row>
    <row r="285" spans="1:8" ht="12.95" customHeight="1" x14ac:dyDescent="0.2">
      <c r="A285" s="26"/>
      <c r="B285" s="6"/>
      <c r="E285" s="7"/>
      <c r="F285" s="8"/>
      <c r="G285" s="15"/>
      <c r="H285" s="16"/>
    </row>
    <row r="286" spans="1:8" ht="12.95" customHeight="1" x14ac:dyDescent="0.2">
      <c r="A286" s="26"/>
      <c r="B286" s="6"/>
      <c r="E286" s="7"/>
      <c r="F286" s="8"/>
      <c r="G286" s="15"/>
      <c r="H286" s="16"/>
    </row>
    <row r="287" spans="1:8" ht="12.95" customHeight="1" x14ac:dyDescent="0.2">
      <c r="A287" s="26"/>
      <c r="B287" s="6"/>
      <c r="E287" s="7"/>
      <c r="F287" s="8"/>
      <c r="G287" s="15"/>
      <c r="H287" s="16"/>
    </row>
    <row r="288" spans="1:8" ht="12.95" customHeight="1" x14ac:dyDescent="0.2">
      <c r="A288" s="26"/>
      <c r="B288" s="6"/>
      <c r="E288" s="7"/>
      <c r="F288" s="8"/>
      <c r="G288" s="15"/>
      <c r="H288" s="16"/>
    </row>
    <row r="289" spans="1:8" ht="12.95" customHeight="1" x14ac:dyDescent="0.2">
      <c r="A289" s="26"/>
      <c r="B289" s="6"/>
      <c r="E289" s="7"/>
      <c r="F289" s="8"/>
      <c r="G289" s="15"/>
      <c r="H289" s="16"/>
    </row>
    <row r="290" spans="1:8" ht="12.95" customHeight="1" x14ac:dyDescent="0.2">
      <c r="A290" s="26"/>
      <c r="B290" s="6"/>
      <c r="E290" s="7"/>
      <c r="F290" s="8"/>
      <c r="G290" s="15"/>
      <c r="H290" s="16"/>
    </row>
    <row r="291" spans="1:8" ht="12.95" customHeight="1" x14ac:dyDescent="0.2">
      <c r="A291" s="26"/>
      <c r="B291" s="6"/>
      <c r="E291" s="7"/>
      <c r="F291" s="8"/>
      <c r="G291" s="15"/>
      <c r="H291" s="16"/>
    </row>
    <row r="292" spans="1:8" ht="12.95" customHeight="1" x14ac:dyDescent="0.2">
      <c r="A292" s="26"/>
      <c r="B292" s="6"/>
      <c r="E292" s="7"/>
      <c r="F292" s="8"/>
      <c r="G292" s="15"/>
      <c r="H292" s="16"/>
    </row>
    <row r="293" spans="1:8" ht="12.95" customHeight="1" x14ac:dyDescent="0.2">
      <c r="A293" s="26"/>
      <c r="B293" s="6"/>
      <c r="E293" s="7"/>
      <c r="F293" s="8"/>
      <c r="G293" s="15"/>
      <c r="H293" s="16"/>
    </row>
    <row r="294" spans="1:8" ht="12.95" customHeight="1" x14ac:dyDescent="0.2">
      <c r="A294" s="26"/>
      <c r="B294" s="6"/>
      <c r="E294" s="7"/>
      <c r="F294" s="8"/>
      <c r="G294" s="15"/>
      <c r="H294" s="16"/>
    </row>
    <row r="295" spans="1:8" ht="12.95" customHeight="1" x14ac:dyDescent="0.2">
      <c r="A295" s="26"/>
      <c r="B295" s="6"/>
      <c r="E295" s="7"/>
      <c r="F295" s="8"/>
      <c r="G295" s="15"/>
      <c r="H295" s="16"/>
    </row>
    <row r="296" spans="1:8" ht="12.95" customHeight="1" x14ac:dyDescent="0.2">
      <c r="A296" s="26"/>
      <c r="B296" s="6"/>
      <c r="E296" s="7"/>
      <c r="F296" s="8"/>
      <c r="G296" s="15"/>
      <c r="H296" s="16"/>
    </row>
    <row r="297" spans="1:8" ht="12.95" customHeight="1" x14ac:dyDescent="0.2">
      <c r="A297" s="26"/>
      <c r="B297" s="6"/>
      <c r="E297" s="7"/>
      <c r="F297" s="8"/>
      <c r="G297" s="15"/>
      <c r="H297" s="16"/>
    </row>
    <row r="298" spans="1:8" ht="12.95" customHeight="1" x14ac:dyDescent="0.2">
      <c r="A298" s="26"/>
      <c r="B298" s="6"/>
      <c r="E298" s="7"/>
      <c r="F298" s="8"/>
      <c r="G298" s="15"/>
      <c r="H298" s="16"/>
    </row>
    <row r="299" spans="1:8" ht="12.95" customHeight="1" x14ac:dyDescent="0.2">
      <c r="A299" s="26"/>
      <c r="B299" s="6"/>
      <c r="E299" s="7"/>
      <c r="F299" s="8"/>
      <c r="G299" s="15"/>
      <c r="H299" s="16"/>
    </row>
    <row r="300" spans="1:8" ht="12.95" customHeight="1" x14ac:dyDescent="0.2">
      <c r="A300" s="26"/>
      <c r="B300" s="6"/>
      <c r="E300" s="7"/>
      <c r="F300" s="8"/>
      <c r="G300" s="15"/>
      <c r="H300" s="16"/>
    </row>
    <row r="301" spans="1:8" ht="12.95" customHeight="1" x14ac:dyDescent="0.2">
      <c r="A301" s="26"/>
      <c r="B301" s="6"/>
      <c r="E301" s="7"/>
      <c r="F301" s="8"/>
      <c r="G301" s="15"/>
      <c r="H301" s="16"/>
    </row>
    <row r="302" spans="1:8" ht="12.95" customHeight="1" x14ac:dyDescent="0.2">
      <c r="A302" s="26"/>
      <c r="B302" s="6"/>
      <c r="E302" s="7"/>
      <c r="F302" s="8"/>
      <c r="G302" s="15"/>
      <c r="H302" s="16"/>
    </row>
    <row r="303" spans="1:8" ht="12.95" customHeight="1" x14ac:dyDescent="0.2">
      <c r="A303" s="26"/>
      <c r="B303" s="6"/>
      <c r="E303" s="7"/>
      <c r="F303" s="8"/>
      <c r="G303" s="15"/>
      <c r="H303" s="16"/>
    </row>
    <row r="304" spans="1:8" ht="12.95" customHeight="1" x14ac:dyDescent="0.2">
      <c r="A304" s="26"/>
      <c r="B304" s="6"/>
      <c r="E304" s="7"/>
      <c r="F304" s="8"/>
      <c r="G304" s="15"/>
      <c r="H304" s="16"/>
    </row>
    <row r="305" spans="1:8" ht="12.95" customHeight="1" x14ac:dyDescent="0.2">
      <c r="A305" s="26"/>
      <c r="B305" s="6"/>
      <c r="E305" s="7"/>
      <c r="F305" s="8"/>
      <c r="G305" s="15"/>
      <c r="H305" s="16"/>
    </row>
    <row r="306" spans="1:8" ht="12.95" customHeight="1" x14ac:dyDescent="0.2">
      <c r="A306" s="26"/>
      <c r="B306" s="6"/>
      <c r="E306" s="7"/>
      <c r="F306" s="8"/>
      <c r="G306" s="15"/>
      <c r="H306" s="16"/>
    </row>
    <row r="307" spans="1:8" ht="12.95" customHeight="1" x14ac:dyDescent="0.2">
      <c r="A307" s="26"/>
      <c r="B307" s="6"/>
      <c r="E307" s="7"/>
      <c r="F307" s="8"/>
      <c r="G307" s="15"/>
      <c r="H307" s="16"/>
    </row>
    <row r="308" spans="1:8" ht="12.95" customHeight="1" x14ac:dyDescent="0.2">
      <c r="A308" s="26"/>
      <c r="B308" s="6"/>
      <c r="E308" s="7"/>
      <c r="F308" s="8"/>
      <c r="G308" s="15"/>
      <c r="H308" s="16"/>
    </row>
    <row r="309" spans="1:8" ht="12.95" customHeight="1" x14ac:dyDescent="0.2">
      <c r="A309" s="26"/>
      <c r="B309" s="6"/>
      <c r="E309" s="7"/>
      <c r="F309" s="8"/>
      <c r="G309" s="15"/>
      <c r="H309" s="16"/>
    </row>
    <row r="310" spans="1:8" ht="12.95" customHeight="1" x14ac:dyDescent="0.2">
      <c r="A310" s="26"/>
      <c r="B310" s="6"/>
      <c r="E310" s="7"/>
      <c r="F310" s="8"/>
      <c r="G310" s="15"/>
      <c r="H310" s="16"/>
    </row>
    <row r="311" spans="1:8" ht="12.95" customHeight="1" x14ac:dyDescent="0.2">
      <c r="A311" s="26"/>
      <c r="B311" s="6"/>
      <c r="E311" s="7"/>
      <c r="F311" s="8"/>
      <c r="G311" s="15"/>
      <c r="H311" s="16"/>
    </row>
    <row r="312" spans="1:8" ht="12.95" customHeight="1" x14ac:dyDescent="0.2">
      <c r="A312" s="26"/>
      <c r="B312" s="6"/>
      <c r="E312" s="7"/>
      <c r="F312" s="8"/>
      <c r="G312" s="15"/>
      <c r="H312" s="16"/>
    </row>
    <row r="313" spans="1:8" ht="12.95" customHeight="1" x14ac:dyDescent="0.2">
      <c r="A313" s="26"/>
      <c r="B313" s="6"/>
      <c r="E313" s="7"/>
      <c r="F313" s="8"/>
      <c r="G313" s="15"/>
      <c r="H313" s="16"/>
    </row>
    <row r="314" spans="1:8" ht="12.95" customHeight="1" x14ac:dyDescent="0.2">
      <c r="A314" s="26"/>
      <c r="B314" s="6"/>
      <c r="E314" s="7"/>
      <c r="F314" s="8"/>
      <c r="G314" s="15"/>
      <c r="H314" s="16"/>
    </row>
    <row r="315" spans="1:8" ht="12.95" customHeight="1" x14ac:dyDescent="0.2">
      <c r="A315" s="26"/>
      <c r="B315" s="6"/>
      <c r="E315" s="7"/>
      <c r="F315" s="8"/>
      <c r="G315" s="15"/>
      <c r="H315" s="16"/>
    </row>
    <row r="316" spans="1:8" ht="12.95" customHeight="1" x14ac:dyDescent="0.2">
      <c r="A316" s="26"/>
      <c r="B316" s="6"/>
      <c r="E316" s="7"/>
      <c r="F316" s="8"/>
      <c r="G316" s="15"/>
      <c r="H316" s="16"/>
    </row>
    <row r="317" spans="1:8" ht="12.95" customHeight="1" x14ac:dyDescent="0.2">
      <c r="A317" s="26"/>
      <c r="B317" s="6"/>
      <c r="E317" s="7"/>
      <c r="F317" s="8"/>
      <c r="G317" s="15"/>
      <c r="H317" s="16"/>
    </row>
    <row r="318" spans="1:8" ht="12.95" customHeight="1" x14ac:dyDescent="0.2">
      <c r="A318" s="26"/>
      <c r="B318" s="6"/>
      <c r="E318" s="7"/>
      <c r="F318" s="8"/>
      <c r="G318" s="15"/>
      <c r="H318" s="16"/>
    </row>
    <row r="319" spans="1:8" ht="12.95" customHeight="1" x14ac:dyDescent="0.2">
      <c r="A319" s="26"/>
      <c r="B319" s="6"/>
      <c r="E319" s="7"/>
      <c r="F319" s="8"/>
      <c r="G319" s="15"/>
      <c r="H319" s="16"/>
    </row>
    <row r="320" spans="1:8" ht="12.95" customHeight="1" x14ac:dyDescent="0.2">
      <c r="A320" s="26"/>
      <c r="B320" s="6"/>
      <c r="E320" s="7"/>
      <c r="F320" s="8"/>
      <c r="G320" s="15"/>
      <c r="H320" s="16"/>
    </row>
    <row r="321" spans="1:8" ht="12.95" customHeight="1" x14ac:dyDescent="0.2">
      <c r="A321" s="26"/>
      <c r="B321" s="6"/>
      <c r="E321" s="7"/>
      <c r="F321" s="8"/>
      <c r="G321" s="15"/>
      <c r="H321" s="16"/>
    </row>
    <row r="322" spans="1:8" ht="12.95" customHeight="1" x14ac:dyDescent="0.2">
      <c r="A322" s="26"/>
      <c r="B322" s="6"/>
      <c r="E322" s="7"/>
      <c r="F322" s="8"/>
      <c r="G322" s="15"/>
      <c r="H322" s="16"/>
    </row>
    <row r="323" spans="1:8" ht="12.95" customHeight="1" x14ac:dyDescent="0.2">
      <c r="A323" s="26"/>
      <c r="B323" s="6"/>
      <c r="E323" s="7"/>
      <c r="F323" s="8"/>
      <c r="G323" s="15"/>
      <c r="H323" s="16"/>
    </row>
    <row r="324" spans="1:8" ht="12.95" customHeight="1" x14ac:dyDescent="0.2">
      <c r="A324" s="26"/>
      <c r="B324" s="6"/>
      <c r="E324" s="7"/>
      <c r="F324" s="8"/>
      <c r="G324" s="15"/>
      <c r="H324" s="16"/>
    </row>
    <row r="325" spans="1:8" ht="12.95" customHeight="1" x14ac:dyDescent="0.2">
      <c r="A325" s="26"/>
      <c r="B325" s="6"/>
      <c r="E325" s="7"/>
      <c r="F325" s="8"/>
      <c r="G325" s="15"/>
      <c r="H325" s="16"/>
    </row>
    <row r="326" spans="1:8" ht="12.95" customHeight="1" x14ac:dyDescent="0.2">
      <c r="A326" s="26"/>
      <c r="B326" s="6"/>
      <c r="E326" s="7"/>
      <c r="F326" s="8"/>
      <c r="G326" s="15"/>
      <c r="H326" s="16"/>
    </row>
    <row r="327" spans="1:8" ht="12.95" customHeight="1" x14ac:dyDescent="0.2">
      <c r="A327" s="26"/>
      <c r="B327" s="6"/>
      <c r="E327" s="7"/>
      <c r="F327" s="8"/>
      <c r="G327" s="15"/>
      <c r="H327" s="16"/>
    </row>
    <row r="328" spans="1:8" ht="12.95" customHeight="1" x14ac:dyDescent="0.2">
      <c r="A328" s="26"/>
      <c r="B328" s="6"/>
      <c r="E328" s="7"/>
      <c r="F328" s="8"/>
      <c r="G328" s="15"/>
      <c r="H328" s="16"/>
    </row>
    <row r="329" spans="1:8" ht="12.95" customHeight="1" x14ac:dyDescent="0.2">
      <c r="A329" s="26"/>
      <c r="B329" s="6"/>
      <c r="E329" s="7"/>
      <c r="F329" s="8"/>
      <c r="G329" s="15"/>
      <c r="H329" s="16"/>
    </row>
    <row r="330" spans="1:8" ht="12.95" customHeight="1" x14ac:dyDescent="0.2">
      <c r="A330" s="26"/>
      <c r="B330" s="6"/>
      <c r="E330" s="7"/>
      <c r="F330" s="8"/>
      <c r="G330" s="15"/>
      <c r="H330" s="16"/>
    </row>
    <row r="331" spans="1:8" ht="12.95" customHeight="1" x14ac:dyDescent="0.2">
      <c r="A331" s="26"/>
      <c r="B331" s="6"/>
      <c r="E331" s="7"/>
      <c r="F331" s="8"/>
      <c r="G331" s="15"/>
      <c r="H331" s="16"/>
    </row>
    <row r="332" spans="1:8" ht="12.95" customHeight="1" x14ac:dyDescent="0.2">
      <c r="A332" s="26"/>
      <c r="B332" s="6"/>
      <c r="E332" s="7"/>
      <c r="F332" s="8"/>
      <c r="G332" s="15"/>
      <c r="H332" s="16"/>
    </row>
    <row r="333" spans="1:8" ht="12.95" customHeight="1" x14ac:dyDescent="0.2">
      <c r="A333" s="26"/>
      <c r="B333" s="6"/>
      <c r="E333" s="7"/>
      <c r="F333" s="8"/>
      <c r="G333" s="15"/>
      <c r="H333" s="16"/>
    </row>
    <row r="334" spans="1:8" ht="12.95" customHeight="1" x14ac:dyDescent="0.2">
      <c r="A334" s="26"/>
      <c r="B334" s="6"/>
      <c r="E334" s="7"/>
      <c r="F334" s="8"/>
      <c r="G334" s="15"/>
      <c r="H334" s="16"/>
    </row>
    <row r="335" spans="1:8" ht="12.95" customHeight="1" x14ac:dyDescent="0.2">
      <c r="A335" s="26"/>
      <c r="B335" s="6"/>
      <c r="E335" s="7"/>
      <c r="F335" s="8"/>
      <c r="G335" s="15"/>
      <c r="H335" s="16"/>
    </row>
    <row r="336" spans="1:8" ht="12.95" customHeight="1" x14ac:dyDescent="0.2">
      <c r="A336" s="26"/>
      <c r="B336" s="6"/>
      <c r="E336" s="7"/>
      <c r="F336" s="8"/>
      <c r="G336" s="15"/>
      <c r="H336" s="16"/>
    </row>
    <row r="337" spans="1:8" ht="12.95" customHeight="1" x14ac:dyDescent="0.2">
      <c r="A337" s="26"/>
      <c r="B337" s="6"/>
      <c r="E337" s="7"/>
      <c r="F337" s="8"/>
      <c r="G337" s="15"/>
      <c r="H337" s="16"/>
    </row>
    <row r="338" spans="1:8" ht="12.95" customHeight="1" x14ac:dyDescent="0.2">
      <c r="A338" s="26"/>
      <c r="B338" s="6"/>
      <c r="E338" s="7"/>
      <c r="F338" s="8"/>
      <c r="G338" s="15"/>
      <c r="H338" s="16"/>
    </row>
    <row r="339" spans="1:8" ht="12.95" customHeight="1" x14ac:dyDescent="0.2">
      <c r="A339" s="26"/>
      <c r="B339" s="6"/>
      <c r="E339" s="7"/>
      <c r="F339" s="8"/>
      <c r="G339" s="15"/>
      <c r="H339" s="16"/>
    </row>
    <row r="340" spans="1:8" ht="12.95" customHeight="1" x14ac:dyDescent="0.2">
      <c r="A340" s="26"/>
      <c r="B340" s="6"/>
      <c r="E340" s="7"/>
      <c r="F340" s="8"/>
      <c r="G340" s="15"/>
      <c r="H340" s="16"/>
    </row>
    <row r="341" spans="1:8" ht="12.95" customHeight="1" x14ac:dyDescent="0.2">
      <c r="A341" s="26"/>
      <c r="B341" s="6"/>
      <c r="E341" s="7"/>
      <c r="F341" s="8"/>
      <c r="G341" s="15"/>
      <c r="H341" s="16"/>
    </row>
    <row r="342" spans="1:8" ht="12.95" customHeight="1" x14ac:dyDescent="0.2">
      <c r="A342" s="26"/>
      <c r="B342" s="6"/>
      <c r="E342" s="7"/>
      <c r="F342" s="8"/>
      <c r="G342" s="15"/>
      <c r="H342" s="16"/>
    </row>
    <row r="343" spans="1:8" ht="12.95" customHeight="1" x14ac:dyDescent="0.2">
      <c r="A343" s="26"/>
      <c r="B343" s="6"/>
      <c r="E343" s="7"/>
      <c r="F343" s="8"/>
      <c r="G343" s="15"/>
      <c r="H343" s="16"/>
    </row>
    <row r="344" spans="1:8" ht="12.95" customHeight="1" x14ac:dyDescent="0.2">
      <c r="A344" s="26"/>
      <c r="B344" s="6"/>
      <c r="E344" s="7"/>
      <c r="F344" s="8"/>
      <c r="G344" s="15"/>
      <c r="H344" s="16"/>
    </row>
    <row r="345" spans="1:8" ht="12.95" customHeight="1" x14ac:dyDescent="0.2">
      <c r="A345" s="26"/>
      <c r="B345" s="6"/>
      <c r="E345" s="7"/>
      <c r="F345" s="8"/>
      <c r="G345" s="15"/>
      <c r="H345" s="16"/>
    </row>
    <row r="346" spans="1:8" ht="12.95" customHeight="1" x14ac:dyDescent="0.2">
      <c r="A346" s="26"/>
      <c r="B346" s="6"/>
      <c r="E346" s="7"/>
      <c r="F346" s="8"/>
      <c r="G346" s="15"/>
      <c r="H346" s="16"/>
    </row>
    <row r="347" spans="1:8" ht="12.95" customHeight="1" x14ac:dyDescent="0.2">
      <c r="A347" s="26"/>
      <c r="B347" s="6"/>
      <c r="E347" s="7"/>
      <c r="F347" s="8"/>
      <c r="G347" s="15"/>
      <c r="H347" s="16"/>
    </row>
    <row r="348" spans="1:8" ht="12.95" customHeight="1" x14ac:dyDescent="0.2">
      <c r="A348" s="26"/>
      <c r="B348" s="6"/>
      <c r="E348" s="7"/>
      <c r="F348" s="8"/>
      <c r="G348" s="15"/>
      <c r="H348" s="16"/>
    </row>
    <row r="349" spans="1:8" ht="12.95" customHeight="1" x14ac:dyDescent="0.2">
      <c r="A349" s="26"/>
      <c r="B349" s="6"/>
      <c r="E349" s="7"/>
      <c r="F349" s="8"/>
      <c r="G349" s="15"/>
      <c r="H349" s="16"/>
    </row>
    <row r="350" spans="1:8" ht="12.95" customHeight="1" x14ac:dyDescent="0.2">
      <c r="A350" s="26"/>
      <c r="B350" s="6"/>
      <c r="E350" s="7"/>
      <c r="F350" s="8"/>
      <c r="G350" s="15"/>
      <c r="H350" s="16"/>
    </row>
    <row r="351" spans="1:8" ht="12.95" customHeight="1" x14ac:dyDescent="0.2">
      <c r="A351" s="26"/>
      <c r="B351" s="6"/>
      <c r="E351" s="7"/>
      <c r="F351" s="8"/>
      <c r="G351" s="15"/>
      <c r="H351" s="16"/>
    </row>
    <row r="352" spans="1:8" ht="12.95" customHeight="1" x14ac:dyDescent="0.2">
      <c r="A352" s="26"/>
      <c r="B352" s="6"/>
      <c r="E352" s="7"/>
      <c r="F352" s="8"/>
      <c r="G352" s="15"/>
      <c r="H352" s="16"/>
    </row>
    <row r="353" spans="1:8" ht="12.95" customHeight="1" x14ac:dyDescent="0.2">
      <c r="A353" s="26"/>
      <c r="B353" s="6"/>
      <c r="E353" s="7"/>
      <c r="F353" s="8"/>
      <c r="G353" s="15"/>
      <c r="H353" s="16"/>
    </row>
    <row r="354" spans="1:8" ht="12.95" customHeight="1" x14ac:dyDescent="0.2">
      <c r="A354" s="26"/>
      <c r="B354" s="6"/>
      <c r="E354" s="7"/>
      <c r="F354" s="8"/>
      <c r="G354" s="15"/>
      <c r="H354" s="16"/>
    </row>
    <row r="355" spans="1:8" ht="12.95" customHeight="1" x14ac:dyDescent="0.2">
      <c r="A355" s="26"/>
      <c r="B355" s="6"/>
      <c r="E355" s="7"/>
      <c r="F355" s="8"/>
      <c r="G355" s="15"/>
      <c r="H355" s="16"/>
    </row>
    <row r="356" spans="1:8" ht="12.95" customHeight="1" x14ac:dyDescent="0.2">
      <c r="A356" s="26"/>
      <c r="B356" s="6"/>
      <c r="E356" s="7"/>
      <c r="F356" s="8"/>
      <c r="G356" s="15"/>
      <c r="H356" s="16"/>
    </row>
    <row r="357" spans="1:8" ht="12.95" customHeight="1" x14ac:dyDescent="0.2">
      <c r="A357" s="26"/>
      <c r="B357" s="6"/>
      <c r="E357" s="7"/>
      <c r="F357" s="8"/>
      <c r="G357" s="15"/>
      <c r="H357" s="16"/>
    </row>
    <row r="358" spans="1:8" ht="12.95" customHeight="1" x14ac:dyDescent="0.2">
      <c r="A358" s="26"/>
      <c r="B358" s="6"/>
      <c r="E358" s="7"/>
      <c r="F358" s="8"/>
      <c r="G358" s="15"/>
      <c r="H358" s="16"/>
    </row>
    <row r="359" spans="1:8" ht="12.95" customHeight="1" x14ac:dyDescent="0.2">
      <c r="A359" s="26"/>
      <c r="B359" s="6"/>
      <c r="E359" s="7"/>
      <c r="F359" s="8"/>
      <c r="G359" s="15"/>
      <c r="H359" s="16"/>
    </row>
    <row r="360" spans="1:8" ht="12.95" customHeight="1" x14ac:dyDescent="0.2">
      <c r="A360" s="26"/>
      <c r="B360" s="6"/>
      <c r="E360" s="7"/>
      <c r="F360" s="8"/>
      <c r="G360" s="15"/>
      <c r="H360" s="16"/>
    </row>
    <row r="361" spans="1:8" ht="12.95" customHeight="1" x14ac:dyDescent="0.2">
      <c r="A361" s="26"/>
      <c r="B361" s="6"/>
      <c r="E361" s="7"/>
      <c r="F361" s="8"/>
      <c r="G361" s="15"/>
      <c r="H361" s="16"/>
    </row>
    <row r="362" spans="1:8" ht="12.95" customHeight="1" x14ac:dyDescent="0.2">
      <c r="A362" s="26"/>
      <c r="B362" s="6"/>
      <c r="E362" s="7"/>
      <c r="F362" s="8"/>
      <c r="G362" s="15"/>
      <c r="H362" s="16"/>
    </row>
    <row r="363" spans="1:8" ht="12.95" customHeight="1" x14ac:dyDescent="0.2">
      <c r="A363" s="26"/>
      <c r="B363" s="6"/>
      <c r="E363" s="7"/>
      <c r="F363" s="8"/>
      <c r="G363" s="15"/>
      <c r="H363" s="16"/>
    </row>
    <row r="364" spans="1:8" ht="12.95" customHeight="1" x14ac:dyDescent="0.2">
      <c r="A364" s="26"/>
      <c r="B364" s="6"/>
      <c r="E364" s="7"/>
      <c r="F364" s="8"/>
      <c r="G364" s="15"/>
      <c r="H364" s="16"/>
    </row>
    <row r="365" spans="1:8" ht="12.95" customHeight="1" x14ac:dyDescent="0.2">
      <c r="A365" s="26"/>
      <c r="B365" s="6"/>
      <c r="E365" s="7"/>
      <c r="F365" s="8"/>
      <c r="G365" s="15"/>
      <c r="H365" s="16"/>
    </row>
    <row r="366" spans="1:8" ht="12.95" customHeight="1" x14ac:dyDescent="0.2">
      <c r="A366" s="26"/>
      <c r="B366" s="6"/>
      <c r="E366" s="7"/>
      <c r="F366" s="8"/>
      <c r="G366" s="15"/>
      <c r="H366" s="16"/>
    </row>
    <row r="367" spans="1:8" ht="12.95" customHeight="1" x14ac:dyDescent="0.2">
      <c r="A367" s="26"/>
      <c r="B367" s="6"/>
      <c r="E367" s="7"/>
      <c r="F367" s="8"/>
      <c r="G367" s="15"/>
      <c r="H367" s="16"/>
    </row>
    <row r="368" spans="1:8" ht="12.95" customHeight="1" x14ac:dyDescent="0.2">
      <c r="A368" s="26"/>
      <c r="B368" s="6"/>
      <c r="E368" s="7"/>
      <c r="F368" s="8"/>
      <c r="G368" s="15"/>
      <c r="H368" s="16"/>
    </row>
    <row r="369" spans="1:8" ht="12.95" customHeight="1" x14ac:dyDescent="0.2">
      <c r="A369" s="26"/>
      <c r="B369" s="6"/>
      <c r="E369" s="7"/>
      <c r="F369" s="8"/>
      <c r="G369" s="15"/>
      <c r="H369" s="16"/>
    </row>
    <row r="370" spans="1:8" ht="12.95" customHeight="1" x14ac:dyDescent="0.2">
      <c r="A370" s="26"/>
      <c r="B370" s="6"/>
      <c r="E370" s="7"/>
      <c r="F370" s="8"/>
      <c r="G370" s="15"/>
      <c r="H370" s="16"/>
    </row>
    <row r="371" spans="1:8" ht="12.95" customHeight="1" x14ac:dyDescent="0.2">
      <c r="A371" s="26"/>
      <c r="B371" s="6"/>
      <c r="E371" s="7"/>
      <c r="F371" s="8"/>
      <c r="G371" s="15"/>
      <c r="H371" s="16"/>
    </row>
    <row r="372" spans="1:8" ht="12.95" customHeight="1" x14ac:dyDescent="0.2">
      <c r="A372" s="26"/>
      <c r="B372" s="6"/>
      <c r="E372" s="7"/>
      <c r="F372" s="8"/>
      <c r="G372" s="15"/>
      <c r="H372" s="16"/>
    </row>
    <row r="373" spans="1:8" ht="12.95" customHeight="1" x14ac:dyDescent="0.2">
      <c r="A373" s="26"/>
      <c r="B373" s="6"/>
      <c r="E373" s="7"/>
      <c r="F373" s="8"/>
      <c r="G373" s="15"/>
      <c r="H373" s="16"/>
    </row>
    <row r="374" spans="1:8" ht="12.95" customHeight="1" x14ac:dyDescent="0.2">
      <c r="A374" s="26"/>
      <c r="B374" s="6"/>
      <c r="E374" s="7"/>
      <c r="F374" s="8"/>
      <c r="G374" s="15"/>
      <c r="H374" s="16"/>
    </row>
    <row r="375" spans="1:8" ht="12.95" customHeight="1" x14ac:dyDescent="0.2">
      <c r="A375" s="26"/>
      <c r="B375" s="6"/>
      <c r="E375" s="7"/>
      <c r="F375" s="8"/>
      <c r="G375" s="15"/>
      <c r="H375" s="16"/>
    </row>
    <row r="376" spans="1:8" ht="12.95" customHeight="1" x14ac:dyDescent="0.2">
      <c r="A376" s="26"/>
      <c r="B376" s="6"/>
      <c r="E376" s="7"/>
      <c r="F376" s="8"/>
      <c r="G376" s="15"/>
      <c r="H376" s="16"/>
    </row>
    <row r="377" spans="1:8" ht="12.95" customHeight="1" x14ac:dyDescent="0.2">
      <c r="A377" s="26"/>
      <c r="B377" s="6"/>
      <c r="E377" s="7"/>
      <c r="F377" s="8"/>
      <c r="G377" s="15"/>
      <c r="H377" s="16"/>
    </row>
    <row r="378" spans="1:8" ht="12.95" customHeight="1" x14ac:dyDescent="0.2">
      <c r="A378" s="26"/>
      <c r="B378" s="6"/>
      <c r="E378" s="7"/>
      <c r="F378" s="8"/>
      <c r="G378" s="15"/>
      <c r="H378" s="16"/>
    </row>
    <row r="379" spans="1:8" ht="12.95" customHeight="1" x14ac:dyDescent="0.2">
      <c r="A379" s="26"/>
      <c r="B379" s="6"/>
      <c r="E379" s="7"/>
      <c r="F379" s="8"/>
      <c r="G379" s="15"/>
      <c r="H379" s="16"/>
    </row>
    <row r="380" spans="1:8" ht="12.95" customHeight="1" x14ac:dyDescent="0.2">
      <c r="A380" s="26"/>
      <c r="B380" s="6"/>
      <c r="E380" s="7"/>
      <c r="F380" s="8"/>
      <c r="G380" s="15"/>
      <c r="H380" s="16"/>
    </row>
    <row r="381" spans="1:8" ht="12.95" customHeight="1" x14ac:dyDescent="0.2">
      <c r="A381" s="26"/>
      <c r="B381" s="6"/>
      <c r="E381" s="7"/>
      <c r="F381" s="8"/>
      <c r="G381" s="15"/>
      <c r="H381" s="16"/>
    </row>
    <row r="382" spans="1:8" ht="12.95" customHeight="1" x14ac:dyDescent="0.2">
      <c r="A382" s="26"/>
      <c r="B382" s="6"/>
      <c r="E382" s="7"/>
      <c r="F382" s="8"/>
      <c r="G382" s="15"/>
      <c r="H382" s="16"/>
    </row>
    <row r="383" spans="1:8" ht="12.95" customHeight="1" x14ac:dyDescent="0.2">
      <c r="A383" s="26"/>
      <c r="B383" s="6"/>
      <c r="E383" s="7"/>
      <c r="F383" s="8"/>
      <c r="G383" s="15"/>
      <c r="H383" s="16"/>
    </row>
    <row r="384" spans="1:8" ht="12.95" customHeight="1" x14ac:dyDescent="0.2">
      <c r="A384" s="26"/>
      <c r="B384" s="6"/>
      <c r="E384" s="7"/>
      <c r="F384" s="8"/>
      <c r="G384" s="15"/>
      <c r="H384" s="16"/>
    </row>
    <row r="385" spans="1:8" ht="12.95" customHeight="1" x14ac:dyDescent="0.2">
      <c r="A385" s="26"/>
      <c r="B385" s="6"/>
      <c r="E385" s="7"/>
      <c r="F385" s="8"/>
      <c r="G385" s="15"/>
      <c r="H385" s="16"/>
    </row>
    <row r="386" spans="1:8" ht="12.95" customHeight="1" x14ac:dyDescent="0.2">
      <c r="A386" s="26"/>
      <c r="B386" s="6"/>
      <c r="E386" s="7"/>
      <c r="F386" s="8"/>
      <c r="G386" s="15"/>
      <c r="H386" s="16"/>
    </row>
    <row r="387" spans="1:8" ht="12.95" customHeight="1" x14ac:dyDescent="0.2">
      <c r="A387" s="26"/>
      <c r="B387" s="6"/>
      <c r="E387" s="7"/>
      <c r="F387" s="8"/>
      <c r="G387" s="15"/>
      <c r="H387" s="16"/>
    </row>
    <row r="388" spans="1:8" ht="12.95" customHeight="1" x14ac:dyDescent="0.2">
      <c r="A388" s="26"/>
      <c r="B388" s="6"/>
      <c r="E388" s="7"/>
      <c r="F388" s="8"/>
      <c r="G388" s="15"/>
      <c r="H388" s="16"/>
    </row>
    <row r="389" spans="1:8" ht="12.95" customHeight="1" x14ac:dyDescent="0.2">
      <c r="A389" s="26"/>
      <c r="B389" s="6"/>
      <c r="E389" s="7"/>
      <c r="F389" s="8"/>
      <c r="G389" s="15"/>
      <c r="H389" s="16"/>
    </row>
    <row r="390" spans="1:8" ht="12.95" customHeight="1" x14ac:dyDescent="0.2">
      <c r="A390" s="26"/>
      <c r="B390" s="6"/>
      <c r="E390" s="7"/>
      <c r="F390" s="8"/>
      <c r="G390" s="15"/>
      <c r="H390" s="16"/>
    </row>
    <row r="391" spans="1:8" ht="12.95" customHeight="1" x14ac:dyDescent="0.2">
      <c r="A391" s="26"/>
      <c r="B391" s="6"/>
      <c r="E391" s="7"/>
      <c r="F391" s="8"/>
      <c r="G391" s="15"/>
      <c r="H391" s="16"/>
    </row>
    <row r="392" spans="1:8" ht="12.95" customHeight="1" x14ac:dyDescent="0.2">
      <c r="A392" s="26"/>
      <c r="B392" s="6"/>
      <c r="E392" s="7"/>
      <c r="F392" s="8"/>
      <c r="G392" s="15"/>
      <c r="H392" s="16"/>
    </row>
    <row r="393" spans="1:8" ht="12.95" customHeight="1" x14ac:dyDescent="0.2">
      <c r="A393" s="26"/>
      <c r="B393" s="6"/>
      <c r="E393" s="7"/>
      <c r="F393" s="8"/>
      <c r="G393" s="15"/>
      <c r="H393" s="16"/>
    </row>
    <row r="394" spans="1:8" ht="12.95" customHeight="1" x14ac:dyDescent="0.2">
      <c r="A394" s="26"/>
      <c r="B394" s="6"/>
      <c r="E394" s="7"/>
      <c r="F394" s="8"/>
      <c r="G394" s="15"/>
      <c r="H394" s="16"/>
    </row>
    <row r="395" spans="1:8" ht="12.95" customHeight="1" x14ac:dyDescent="0.2">
      <c r="A395" s="26"/>
      <c r="B395" s="6"/>
      <c r="E395" s="7"/>
      <c r="F395" s="8"/>
      <c r="G395" s="15"/>
      <c r="H395" s="16"/>
    </row>
    <row r="396" spans="1:8" ht="12.95" customHeight="1" x14ac:dyDescent="0.2">
      <c r="A396" s="26"/>
      <c r="B396" s="6"/>
      <c r="E396" s="7"/>
      <c r="F396" s="8"/>
      <c r="G396" s="15"/>
      <c r="H396" s="16"/>
    </row>
    <row r="397" spans="1:8" ht="12.95" customHeight="1" x14ac:dyDescent="0.2">
      <c r="A397" s="26"/>
      <c r="B397" s="6"/>
      <c r="E397" s="7"/>
      <c r="F397" s="8"/>
      <c r="G397" s="15"/>
      <c r="H397" s="16"/>
    </row>
    <row r="398" spans="1:8" ht="12.95" customHeight="1" x14ac:dyDescent="0.2">
      <c r="A398" s="26"/>
      <c r="B398" s="6"/>
      <c r="E398" s="7"/>
      <c r="F398" s="8"/>
      <c r="G398" s="15"/>
      <c r="H398" s="16"/>
    </row>
    <row r="399" spans="1:8" ht="12.95" customHeight="1" x14ac:dyDescent="0.2">
      <c r="A399" s="26"/>
      <c r="B399" s="6"/>
      <c r="E399" s="7"/>
      <c r="F399" s="8"/>
      <c r="G399" s="15"/>
      <c r="H399" s="16"/>
    </row>
    <row r="400" spans="1:8" ht="12.95" customHeight="1" x14ac:dyDescent="0.2">
      <c r="A400" s="26"/>
      <c r="B400" s="6"/>
      <c r="E400" s="7"/>
      <c r="F400" s="8"/>
      <c r="G400" s="15"/>
      <c r="H400" s="16"/>
    </row>
    <row r="401" spans="1:8" ht="12.95" customHeight="1" x14ac:dyDescent="0.2">
      <c r="A401" s="26"/>
      <c r="B401" s="6"/>
      <c r="E401" s="7"/>
      <c r="F401" s="8"/>
      <c r="G401" s="15"/>
      <c r="H401" s="16"/>
    </row>
    <row r="402" spans="1:8" ht="12.95" customHeight="1" x14ac:dyDescent="0.2">
      <c r="A402" s="26"/>
      <c r="B402" s="6"/>
      <c r="E402" s="7"/>
      <c r="F402" s="8"/>
      <c r="G402" s="15"/>
      <c r="H402" s="16"/>
    </row>
    <row r="403" spans="1:8" ht="12.95" customHeight="1" x14ac:dyDescent="0.2">
      <c r="A403" s="26"/>
      <c r="B403" s="6"/>
      <c r="E403" s="7"/>
      <c r="F403" s="8"/>
      <c r="G403" s="15"/>
      <c r="H403" s="16"/>
    </row>
    <row r="404" spans="1:8" ht="12.95" customHeight="1" x14ac:dyDescent="0.2">
      <c r="A404" s="26"/>
      <c r="B404" s="6"/>
      <c r="E404" s="7"/>
      <c r="F404" s="8"/>
      <c r="G404" s="15"/>
      <c r="H404" s="16"/>
    </row>
    <row r="405" spans="1:8" ht="12.95" customHeight="1" x14ac:dyDescent="0.2">
      <c r="A405" s="26"/>
      <c r="B405" s="6"/>
      <c r="E405" s="7"/>
      <c r="F405" s="8"/>
      <c r="G405" s="15"/>
      <c r="H405" s="16"/>
    </row>
    <row r="406" spans="1:8" ht="12.95" customHeight="1" x14ac:dyDescent="0.2">
      <c r="A406" s="26"/>
      <c r="B406" s="6"/>
      <c r="E406" s="7"/>
      <c r="F406" s="8"/>
      <c r="G406" s="15"/>
      <c r="H406" s="16"/>
    </row>
    <row r="407" spans="1:8" ht="12.95" customHeight="1" x14ac:dyDescent="0.2">
      <c r="A407" s="26"/>
      <c r="B407" s="6"/>
      <c r="E407" s="7"/>
      <c r="F407" s="8"/>
      <c r="G407" s="15"/>
      <c r="H407" s="16"/>
    </row>
    <row r="408" spans="1:8" ht="12.95" customHeight="1" x14ac:dyDescent="0.2">
      <c r="A408" s="26"/>
      <c r="B408" s="6"/>
      <c r="E408" s="7"/>
      <c r="F408" s="8"/>
      <c r="G408" s="15"/>
      <c r="H408" s="16"/>
    </row>
    <row r="409" spans="1:8" ht="12.95" customHeight="1" x14ac:dyDescent="0.2">
      <c r="A409" s="26"/>
      <c r="B409" s="6"/>
      <c r="E409" s="7"/>
      <c r="F409" s="8"/>
      <c r="G409" s="15"/>
      <c r="H409" s="16"/>
    </row>
    <row r="410" spans="1:8" ht="12.95" customHeight="1" x14ac:dyDescent="0.2">
      <c r="A410" s="26"/>
      <c r="B410" s="6"/>
      <c r="E410" s="7"/>
      <c r="F410" s="8"/>
      <c r="G410" s="15"/>
      <c r="H410" s="16"/>
    </row>
    <row r="411" spans="1:8" ht="12.95" customHeight="1" x14ac:dyDescent="0.2">
      <c r="A411" s="26"/>
      <c r="B411" s="6"/>
      <c r="E411" s="7"/>
      <c r="F411" s="8"/>
      <c r="G411" s="15"/>
      <c r="H411" s="16"/>
    </row>
    <row r="412" spans="1:8" ht="12.95" customHeight="1" x14ac:dyDescent="0.2">
      <c r="A412" s="26"/>
      <c r="B412" s="6"/>
      <c r="E412" s="7"/>
      <c r="F412" s="8"/>
      <c r="G412" s="15"/>
      <c r="H412" s="16"/>
    </row>
    <row r="413" spans="1:8" ht="12.95" customHeight="1" x14ac:dyDescent="0.2">
      <c r="A413" s="26"/>
      <c r="B413" s="6"/>
      <c r="E413" s="7"/>
      <c r="F413" s="8"/>
      <c r="G413" s="15"/>
      <c r="H413" s="16"/>
    </row>
    <row r="414" spans="1:8" ht="12.95" customHeight="1" x14ac:dyDescent="0.2">
      <c r="A414" s="26"/>
      <c r="B414" s="6"/>
      <c r="E414" s="7"/>
      <c r="F414" s="8"/>
      <c r="G414" s="15"/>
      <c r="H414" s="16"/>
    </row>
    <row r="415" spans="1:8" ht="12.95" customHeight="1" x14ac:dyDescent="0.2">
      <c r="A415" s="26"/>
      <c r="B415" s="6"/>
      <c r="E415" s="7"/>
      <c r="F415" s="8"/>
      <c r="G415" s="15"/>
      <c r="H415" s="16"/>
    </row>
    <row r="416" spans="1:8" ht="12.95" customHeight="1" x14ac:dyDescent="0.2">
      <c r="A416" s="26"/>
      <c r="B416" s="6"/>
      <c r="E416" s="7"/>
      <c r="F416" s="8"/>
      <c r="G416" s="15"/>
      <c r="H416" s="16"/>
    </row>
    <row r="417" spans="1:8" ht="12.95" customHeight="1" x14ac:dyDescent="0.2">
      <c r="A417" s="26"/>
      <c r="B417" s="6"/>
      <c r="E417" s="7"/>
      <c r="F417" s="8"/>
      <c r="G417" s="15"/>
      <c r="H417" s="16"/>
    </row>
    <row r="418" spans="1:8" ht="12.95" customHeight="1" x14ac:dyDescent="0.2">
      <c r="A418" s="26"/>
      <c r="B418" s="6"/>
      <c r="E418" s="7"/>
      <c r="F418" s="8"/>
      <c r="G418" s="15"/>
      <c r="H418" s="16"/>
    </row>
    <row r="419" spans="1:8" ht="12.95" customHeight="1" x14ac:dyDescent="0.2">
      <c r="A419" s="26"/>
      <c r="B419" s="6"/>
      <c r="E419" s="7"/>
      <c r="F419" s="8"/>
      <c r="G419" s="15"/>
      <c r="H419" s="16"/>
    </row>
    <row r="420" spans="1:8" ht="12.95" customHeight="1" x14ac:dyDescent="0.2">
      <c r="A420" s="26"/>
      <c r="B420" s="6"/>
      <c r="E420" s="7"/>
      <c r="F420" s="8"/>
      <c r="G420" s="15"/>
      <c r="H420" s="16"/>
    </row>
    <row r="421" spans="1:8" ht="12.95" customHeight="1" x14ac:dyDescent="0.2">
      <c r="A421" s="26"/>
      <c r="B421" s="6"/>
      <c r="E421" s="7"/>
      <c r="F421" s="8"/>
      <c r="G421" s="15"/>
      <c r="H421" s="16"/>
    </row>
    <row r="422" spans="1:8" ht="12.95" customHeight="1" x14ac:dyDescent="0.2">
      <c r="A422" s="26"/>
      <c r="B422" s="6"/>
      <c r="E422" s="7"/>
      <c r="F422" s="8"/>
      <c r="G422" s="15"/>
      <c r="H422" s="16"/>
    </row>
    <row r="423" spans="1:8" ht="12.95" customHeight="1" x14ac:dyDescent="0.2">
      <c r="A423" s="26"/>
      <c r="B423" s="6"/>
      <c r="E423" s="7"/>
      <c r="F423" s="8"/>
      <c r="G423" s="15"/>
      <c r="H423" s="16"/>
    </row>
    <row r="424" spans="1:8" ht="12.95" customHeight="1" x14ac:dyDescent="0.2">
      <c r="A424" s="26"/>
      <c r="B424" s="6"/>
      <c r="E424" s="7"/>
      <c r="F424" s="8"/>
      <c r="G424" s="15"/>
      <c r="H424" s="16"/>
    </row>
    <row r="425" spans="1:8" ht="12.95" customHeight="1" x14ac:dyDescent="0.2">
      <c r="A425" s="26"/>
      <c r="B425" s="6"/>
      <c r="E425" s="7"/>
      <c r="F425" s="8"/>
      <c r="G425" s="15"/>
      <c r="H425" s="16"/>
    </row>
    <row r="426" spans="1:8" ht="12.95" customHeight="1" x14ac:dyDescent="0.2">
      <c r="A426" s="26"/>
      <c r="B426" s="6"/>
      <c r="E426" s="7"/>
      <c r="F426" s="8"/>
      <c r="G426" s="15"/>
      <c r="H426" s="16"/>
    </row>
    <row r="427" spans="1:8" ht="12.95" customHeight="1" x14ac:dyDescent="0.2">
      <c r="A427" s="26"/>
      <c r="B427" s="6"/>
      <c r="E427" s="7"/>
      <c r="F427" s="8"/>
      <c r="G427" s="15"/>
      <c r="H427" s="16"/>
    </row>
    <row r="428" spans="1:8" ht="12.95" customHeight="1" x14ac:dyDescent="0.2">
      <c r="A428" s="26"/>
      <c r="B428" s="6"/>
      <c r="E428" s="7"/>
      <c r="F428" s="8"/>
      <c r="G428" s="15"/>
      <c r="H428" s="16"/>
    </row>
    <row r="429" spans="1:8" ht="12.95" customHeight="1" x14ac:dyDescent="0.2">
      <c r="A429" s="26"/>
      <c r="B429" s="6"/>
      <c r="E429" s="7"/>
      <c r="F429" s="8"/>
      <c r="G429" s="15"/>
      <c r="H429" s="16"/>
    </row>
    <row r="430" spans="1:8" ht="12.95" customHeight="1" x14ac:dyDescent="0.2">
      <c r="A430" s="26"/>
      <c r="B430" s="6"/>
      <c r="E430" s="7"/>
      <c r="F430" s="8"/>
      <c r="G430" s="15"/>
      <c r="H430" s="16"/>
    </row>
    <row r="431" spans="1:8" ht="12.95" customHeight="1" x14ac:dyDescent="0.2">
      <c r="A431" s="26"/>
      <c r="B431" s="6"/>
      <c r="E431" s="7"/>
      <c r="F431" s="8"/>
      <c r="G431" s="15"/>
      <c r="H431" s="16"/>
    </row>
    <row r="432" spans="1:8" ht="12.95" customHeight="1" x14ac:dyDescent="0.2">
      <c r="A432" s="26"/>
      <c r="B432" s="6"/>
      <c r="E432" s="7"/>
      <c r="F432" s="8"/>
      <c r="G432" s="15"/>
      <c r="H432" s="16"/>
    </row>
    <row r="433" spans="1:8" ht="12.95" customHeight="1" x14ac:dyDescent="0.2">
      <c r="A433" s="26"/>
      <c r="B433" s="6"/>
      <c r="E433" s="7"/>
      <c r="F433" s="8"/>
      <c r="G433" s="15"/>
      <c r="H433" s="16"/>
    </row>
    <row r="434" spans="1:8" ht="12.95" customHeight="1" x14ac:dyDescent="0.2">
      <c r="A434" s="26"/>
      <c r="B434" s="6"/>
      <c r="E434" s="7"/>
      <c r="F434" s="8"/>
      <c r="G434" s="15"/>
      <c r="H434" s="16"/>
    </row>
    <row r="435" spans="1:8" ht="12.95" customHeight="1" x14ac:dyDescent="0.2">
      <c r="A435" s="26"/>
      <c r="B435" s="6"/>
      <c r="E435" s="7"/>
      <c r="F435" s="8"/>
      <c r="G435" s="15"/>
      <c r="H435" s="16"/>
    </row>
    <row r="436" spans="1:8" ht="12.95" customHeight="1" x14ac:dyDescent="0.2">
      <c r="A436" s="26"/>
      <c r="B436" s="6"/>
      <c r="E436" s="7"/>
      <c r="F436" s="8"/>
      <c r="G436" s="15"/>
      <c r="H436" s="16"/>
    </row>
    <row r="437" spans="1:8" ht="12.95" customHeight="1" x14ac:dyDescent="0.2">
      <c r="A437" s="26"/>
      <c r="B437" s="6"/>
      <c r="E437" s="7"/>
      <c r="F437" s="8"/>
      <c r="G437" s="15"/>
      <c r="H437" s="16"/>
    </row>
    <row r="438" spans="1:8" ht="12.95" customHeight="1" x14ac:dyDescent="0.2">
      <c r="A438" s="26"/>
      <c r="B438" s="6"/>
      <c r="E438" s="7"/>
      <c r="F438" s="8"/>
      <c r="G438" s="15"/>
      <c r="H438" s="16"/>
    </row>
    <row r="439" spans="1:8" ht="12.95" customHeight="1" x14ac:dyDescent="0.2">
      <c r="A439" s="26"/>
      <c r="B439" s="6"/>
      <c r="E439" s="7"/>
      <c r="F439" s="8"/>
      <c r="G439" s="15"/>
      <c r="H439" s="16"/>
    </row>
    <row r="440" spans="1:8" ht="12.95" customHeight="1" x14ac:dyDescent="0.2">
      <c r="A440" s="26"/>
      <c r="B440" s="6"/>
      <c r="E440" s="7"/>
      <c r="F440" s="8"/>
      <c r="G440" s="15"/>
      <c r="H440" s="16"/>
    </row>
    <row r="441" spans="1:8" ht="12.95" customHeight="1" x14ac:dyDescent="0.2">
      <c r="A441" s="26"/>
      <c r="B441" s="6"/>
      <c r="E441" s="7"/>
      <c r="F441" s="8"/>
      <c r="G441" s="15"/>
      <c r="H441" s="16"/>
    </row>
    <row r="442" spans="1:8" ht="12.95" customHeight="1" x14ac:dyDescent="0.2">
      <c r="A442" s="26"/>
      <c r="B442" s="6"/>
      <c r="E442" s="7"/>
      <c r="F442" s="8"/>
      <c r="G442" s="15"/>
      <c r="H442" s="16"/>
    </row>
    <row r="443" spans="1:8" ht="12.95" customHeight="1" x14ac:dyDescent="0.2">
      <c r="A443" s="26"/>
      <c r="B443" s="6"/>
      <c r="E443" s="7"/>
      <c r="F443" s="8"/>
      <c r="G443" s="15"/>
      <c r="H443" s="16"/>
    </row>
    <row r="444" spans="1:8" ht="12.95" customHeight="1" x14ac:dyDescent="0.2">
      <c r="A444" s="26"/>
      <c r="B444" s="6"/>
      <c r="E444" s="7"/>
      <c r="F444" s="8"/>
      <c r="G444" s="15"/>
      <c r="H444" s="16"/>
    </row>
    <row r="445" spans="1:8" ht="12.95" customHeight="1" x14ac:dyDescent="0.2">
      <c r="A445" s="26"/>
      <c r="B445" s="6"/>
      <c r="E445" s="7"/>
      <c r="F445" s="8"/>
      <c r="G445" s="15"/>
      <c r="H445" s="16"/>
    </row>
    <row r="446" spans="1:8" ht="12.95" customHeight="1" x14ac:dyDescent="0.2">
      <c r="A446" s="26"/>
      <c r="B446" s="6"/>
      <c r="E446" s="7"/>
      <c r="F446" s="8"/>
      <c r="G446" s="15"/>
      <c r="H446" s="16"/>
    </row>
    <row r="447" spans="1:8" ht="12.95" customHeight="1" x14ac:dyDescent="0.2">
      <c r="A447" s="26"/>
      <c r="B447" s="6"/>
      <c r="E447" s="7"/>
      <c r="F447" s="8"/>
      <c r="G447" s="15"/>
      <c r="H447" s="16"/>
    </row>
    <row r="448" spans="1:8" ht="12.95" customHeight="1" x14ac:dyDescent="0.2">
      <c r="B448" s="6"/>
      <c r="E448" s="7"/>
      <c r="F448" s="8"/>
      <c r="G448" s="15"/>
      <c r="H448" s="16"/>
    </row>
    <row r="449" spans="2:8" ht="12.95" customHeight="1" x14ac:dyDescent="0.2">
      <c r="B449" s="6"/>
      <c r="E449" s="7"/>
      <c r="F449" s="8"/>
      <c r="G449" s="15"/>
      <c r="H449" s="16"/>
    </row>
    <row r="450" spans="2:8" ht="12.95" customHeight="1" x14ac:dyDescent="0.2">
      <c r="B450" s="6"/>
      <c r="E450" s="7"/>
      <c r="F450" s="8"/>
      <c r="G450" s="15"/>
      <c r="H450" s="16"/>
    </row>
    <row r="451" spans="2:8" ht="12.95" customHeight="1" x14ac:dyDescent="0.2">
      <c r="B451" s="6"/>
      <c r="E451" s="7"/>
      <c r="F451" s="8"/>
      <c r="G451" s="15"/>
      <c r="H451" s="16"/>
    </row>
    <row r="452" spans="2:8" ht="12.95" customHeight="1" x14ac:dyDescent="0.2">
      <c r="B452" s="6"/>
      <c r="E452" s="7"/>
      <c r="F452" s="8"/>
      <c r="G452" s="15"/>
      <c r="H452" s="16"/>
    </row>
    <row r="453" spans="2:8" ht="12.95" customHeight="1" x14ac:dyDescent="0.2">
      <c r="B453" s="6"/>
      <c r="E453" s="7"/>
      <c r="F453" s="8"/>
      <c r="G453" s="15"/>
      <c r="H453" s="16"/>
    </row>
    <row r="454" spans="2:8" ht="12.95" customHeight="1" x14ac:dyDescent="0.2">
      <c r="B454" s="6"/>
      <c r="E454" s="7"/>
      <c r="F454" s="8"/>
      <c r="G454" s="15"/>
      <c r="H454" s="16"/>
    </row>
    <row r="455" spans="2:8" ht="12.95" customHeight="1" x14ac:dyDescent="0.2">
      <c r="B455" s="6"/>
      <c r="E455" s="7"/>
      <c r="F455" s="8"/>
      <c r="G455" s="15"/>
      <c r="H455" s="16"/>
    </row>
    <row r="456" spans="2:8" ht="12.95" customHeight="1" x14ac:dyDescent="0.2">
      <c r="B456" s="6"/>
      <c r="E456" s="7"/>
      <c r="F456" s="8"/>
      <c r="G456" s="15"/>
      <c r="H456" s="16"/>
    </row>
    <row r="457" spans="2:8" ht="12.95" customHeight="1" x14ac:dyDescent="0.2">
      <c r="B457" s="6"/>
      <c r="E457" s="7"/>
      <c r="F457" s="8"/>
      <c r="G457" s="15"/>
      <c r="H457" s="16"/>
    </row>
    <row r="458" spans="2:8" ht="12.95" customHeight="1" x14ac:dyDescent="0.2">
      <c r="B458" s="6"/>
      <c r="E458" s="7"/>
      <c r="F458" s="8"/>
      <c r="G458" s="15"/>
      <c r="H458" s="16"/>
    </row>
    <row r="459" spans="2:8" ht="12.95" customHeight="1" x14ac:dyDescent="0.2">
      <c r="B459" s="6"/>
      <c r="E459" s="7"/>
      <c r="F459" s="8"/>
      <c r="G459" s="15"/>
      <c r="H459" s="16"/>
    </row>
    <row r="460" spans="2:8" ht="12.95" customHeight="1" x14ac:dyDescent="0.2">
      <c r="B460" s="6"/>
      <c r="E460" s="7"/>
      <c r="F460" s="8"/>
      <c r="G460" s="15"/>
      <c r="H460" s="16"/>
    </row>
    <row r="461" spans="2:8" ht="12.95" customHeight="1" x14ac:dyDescent="0.2">
      <c r="B461" s="6"/>
      <c r="E461" s="7"/>
      <c r="F461" s="8"/>
      <c r="G461" s="15"/>
      <c r="H461" s="16"/>
    </row>
    <row r="462" spans="2:8" ht="12.95" customHeight="1" x14ac:dyDescent="0.2">
      <c r="B462" s="6"/>
      <c r="E462" s="7"/>
      <c r="F462" s="8"/>
      <c r="G462" s="15"/>
      <c r="H462" s="16"/>
    </row>
    <row r="463" spans="2:8" ht="12.95" customHeight="1" x14ac:dyDescent="0.2">
      <c r="B463" s="6"/>
      <c r="E463" s="7"/>
      <c r="F463" s="8"/>
      <c r="G463" s="15"/>
      <c r="H463" s="16"/>
    </row>
    <row r="464" spans="2:8" ht="12.95" customHeight="1" x14ac:dyDescent="0.2">
      <c r="B464" s="6"/>
      <c r="E464" s="7"/>
      <c r="F464" s="8"/>
      <c r="G464" s="15"/>
      <c r="H464" s="16"/>
    </row>
    <row r="465" spans="2:8" ht="12.95" customHeight="1" x14ac:dyDescent="0.2">
      <c r="B465" s="6"/>
      <c r="E465" s="7"/>
      <c r="F465" s="8"/>
      <c r="G465" s="15"/>
      <c r="H465" s="16"/>
    </row>
    <row r="466" spans="2:8" ht="12.95" customHeight="1" x14ac:dyDescent="0.2">
      <c r="B466" s="6"/>
      <c r="E466" s="7"/>
      <c r="F466" s="8"/>
      <c r="G466" s="15"/>
      <c r="H466" s="16"/>
    </row>
    <row r="467" spans="2:8" ht="12.95" customHeight="1" x14ac:dyDescent="0.2">
      <c r="B467" s="6"/>
      <c r="E467" s="7"/>
      <c r="F467" s="8"/>
      <c r="G467" s="15"/>
      <c r="H467" s="16"/>
    </row>
    <row r="468" spans="2:8" ht="12.95" customHeight="1" x14ac:dyDescent="0.2">
      <c r="B468" s="6"/>
      <c r="E468" s="7"/>
      <c r="F468" s="8"/>
      <c r="G468" s="15"/>
      <c r="H468" s="16"/>
    </row>
    <row r="469" spans="2:8" ht="12.95" customHeight="1" x14ac:dyDescent="0.2">
      <c r="B469" s="6"/>
      <c r="E469" s="7"/>
      <c r="F469" s="8"/>
      <c r="G469" s="15"/>
      <c r="H469" s="16"/>
    </row>
    <row r="470" spans="2:8" ht="12.95" customHeight="1" x14ac:dyDescent="0.2">
      <c r="B470" s="6"/>
      <c r="E470" s="7"/>
      <c r="F470" s="8"/>
      <c r="G470" s="15"/>
      <c r="H470" s="16"/>
    </row>
    <row r="471" spans="2:8" ht="12.95" customHeight="1" x14ac:dyDescent="0.2">
      <c r="B471" s="6"/>
      <c r="E471" s="7"/>
      <c r="F471" s="8"/>
      <c r="G471" s="15"/>
      <c r="H471" s="16"/>
    </row>
    <row r="472" spans="2:8" ht="12.95" customHeight="1" x14ac:dyDescent="0.2">
      <c r="B472" s="6"/>
      <c r="E472" s="7"/>
      <c r="F472" s="8"/>
      <c r="G472" s="15"/>
      <c r="H472" s="16"/>
    </row>
    <row r="473" spans="2:8" ht="12.95" customHeight="1" x14ac:dyDescent="0.2">
      <c r="B473" s="6"/>
      <c r="E473" s="7"/>
      <c r="F473" s="8"/>
      <c r="G473" s="15"/>
      <c r="H473" s="16"/>
    </row>
    <row r="474" spans="2:8" ht="12.95" customHeight="1" x14ac:dyDescent="0.2">
      <c r="B474" s="6"/>
      <c r="E474" s="7"/>
      <c r="F474" s="8"/>
      <c r="G474" s="15"/>
      <c r="H474" s="16"/>
    </row>
    <row r="475" spans="2:8" ht="12.95" customHeight="1" x14ac:dyDescent="0.2">
      <c r="B475" s="6"/>
      <c r="E475" s="7"/>
      <c r="F475" s="8"/>
      <c r="G475" s="15"/>
      <c r="H475" s="16"/>
    </row>
    <row r="476" spans="2:8" ht="12.95" customHeight="1" x14ac:dyDescent="0.2">
      <c r="B476" s="6"/>
      <c r="E476" s="7"/>
      <c r="F476" s="8"/>
      <c r="G476" s="15"/>
      <c r="H476" s="16"/>
    </row>
    <row r="477" spans="2:8" ht="12.95" customHeight="1" x14ac:dyDescent="0.2">
      <c r="B477" s="6"/>
      <c r="E477" s="7"/>
      <c r="F477" s="8"/>
      <c r="G477" s="15"/>
      <c r="H477" s="16"/>
    </row>
    <row r="478" spans="2:8" ht="12.95" customHeight="1" x14ac:dyDescent="0.2">
      <c r="B478" s="6"/>
      <c r="E478" s="7"/>
      <c r="F478" s="8"/>
      <c r="G478" s="15"/>
      <c r="H478" s="16"/>
    </row>
    <row r="479" spans="2:8" ht="12.95" customHeight="1" x14ac:dyDescent="0.2">
      <c r="B479" s="6"/>
      <c r="E479" s="7"/>
      <c r="F479" s="8"/>
      <c r="G479" s="15"/>
      <c r="H479" s="16"/>
    </row>
    <row r="480" spans="2:8" ht="12.95" customHeight="1" x14ac:dyDescent="0.2">
      <c r="B480" s="6"/>
      <c r="E480" s="7"/>
      <c r="F480" s="8"/>
      <c r="G480" s="15"/>
      <c r="H480" s="16"/>
    </row>
    <row r="481" spans="2:8" ht="12.95" customHeight="1" x14ac:dyDescent="0.2">
      <c r="B481" s="6"/>
      <c r="E481" s="7"/>
      <c r="F481" s="8"/>
      <c r="G481" s="15"/>
      <c r="H481" s="16"/>
    </row>
    <row r="482" spans="2:8" ht="12.95" customHeight="1" x14ac:dyDescent="0.2">
      <c r="B482" s="6"/>
      <c r="E482" s="7"/>
      <c r="F482" s="8"/>
      <c r="G482" s="15"/>
      <c r="H482" s="16"/>
    </row>
    <row r="483" spans="2:8" ht="12.95" customHeight="1" x14ac:dyDescent="0.2">
      <c r="B483" s="6"/>
      <c r="E483" s="7"/>
      <c r="F483" s="8"/>
      <c r="G483" s="15"/>
      <c r="H483" s="16"/>
    </row>
    <row r="484" spans="2:8" ht="12.95" customHeight="1" x14ac:dyDescent="0.2">
      <c r="B484" s="6"/>
      <c r="E484" s="7"/>
      <c r="F484" s="8"/>
      <c r="G484" s="15"/>
      <c r="H484" s="16"/>
    </row>
    <row r="485" spans="2:8" ht="12.95" customHeight="1" x14ac:dyDescent="0.2">
      <c r="B485" s="6"/>
      <c r="E485" s="7"/>
      <c r="F485" s="8"/>
      <c r="G485" s="15"/>
      <c r="H485" s="16"/>
    </row>
    <row r="486" spans="2:8" ht="12.95" customHeight="1" x14ac:dyDescent="0.2">
      <c r="B486" s="6"/>
      <c r="E486" s="7"/>
      <c r="F486" s="8"/>
      <c r="G486" s="15"/>
      <c r="H486" s="16"/>
    </row>
    <row r="487" spans="2:8" ht="12.95" customHeight="1" x14ac:dyDescent="0.2">
      <c r="B487" s="6"/>
      <c r="E487" s="7"/>
      <c r="F487" s="8"/>
      <c r="G487" s="15"/>
      <c r="H487" s="16"/>
    </row>
    <row r="488" spans="2:8" ht="12.95" customHeight="1" x14ac:dyDescent="0.2">
      <c r="B488" s="6"/>
      <c r="E488" s="7"/>
      <c r="F488" s="8"/>
      <c r="G488" s="15"/>
      <c r="H488" s="16"/>
    </row>
    <row r="489" spans="2:8" ht="12.95" customHeight="1" x14ac:dyDescent="0.2">
      <c r="B489" s="6"/>
      <c r="E489" s="7"/>
      <c r="F489" s="8"/>
      <c r="G489" s="15"/>
      <c r="H489" s="16"/>
    </row>
    <row r="490" spans="2:8" ht="12.95" customHeight="1" x14ac:dyDescent="0.2">
      <c r="B490" s="6"/>
      <c r="E490" s="7"/>
      <c r="F490" s="8"/>
      <c r="G490" s="15"/>
      <c r="H490" s="16"/>
    </row>
    <row r="491" spans="2:8" ht="12.95" customHeight="1" x14ac:dyDescent="0.2">
      <c r="B491" s="6"/>
      <c r="E491" s="7"/>
      <c r="F491" s="8"/>
      <c r="G491" s="15"/>
      <c r="H491" s="16"/>
    </row>
    <row r="492" spans="2:8" ht="12.95" customHeight="1" x14ac:dyDescent="0.2">
      <c r="B492" s="6"/>
      <c r="E492" s="7"/>
      <c r="F492" s="8"/>
      <c r="G492" s="15"/>
      <c r="H492" s="16"/>
    </row>
    <row r="493" spans="2:8" ht="12.95" customHeight="1" x14ac:dyDescent="0.2">
      <c r="B493" s="6"/>
      <c r="E493" s="7"/>
      <c r="F493" s="8"/>
      <c r="G493" s="15"/>
      <c r="H493" s="16"/>
    </row>
    <row r="494" spans="2:8" ht="12.95" customHeight="1" x14ac:dyDescent="0.2">
      <c r="B494" s="6"/>
      <c r="E494" s="7"/>
      <c r="F494" s="8"/>
      <c r="G494" s="15"/>
      <c r="H494" s="16"/>
    </row>
    <row r="495" spans="2:8" ht="12.95" customHeight="1" x14ac:dyDescent="0.2">
      <c r="B495" s="6"/>
      <c r="E495" s="7"/>
      <c r="F495" s="8"/>
      <c r="G495" s="15"/>
      <c r="H495" s="16"/>
    </row>
    <row r="496" spans="2:8" ht="12.95" customHeight="1" x14ac:dyDescent="0.2">
      <c r="B496" s="6"/>
      <c r="E496" s="7"/>
      <c r="F496" s="8"/>
      <c r="G496" s="15"/>
      <c r="H496" s="16"/>
    </row>
    <row r="497" spans="2:8" ht="12.95" customHeight="1" x14ac:dyDescent="0.2">
      <c r="B497" s="6"/>
      <c r="E497" s="7"/>
      <c r="F497" s="8"/>
      <c r="G497" s="15"/>
      <c r="H497" s="16"/>
    </row>
    <row r="498" spans="2:8" ht="12.95" customHeight="1" x14ac:dyDescent="0.2">
      <c r="B498" s="6"/>
      <c r="E498" s="7"/>
      <c r="F498" s="8"/>
      <c r="G498" s="15"/>
      <c r="H498" s="16"/>
    </row>
    <row r="499" spans="2:8" ht="12.95" customHeight="1" x14ac:dyDescent="0.2">
      <c r="B499" s="6"/>
      <c r="E499" s="7"/>
      <c r="F499" s="8"/>
      <c r="G499" s="15"/>
      <c r="H499" s="16"/>
    </row>
    <row r="500" spans="2:8" ht="12.95" customHeight="1" x14ac:dyDescent="0.2">
      <c r="B500" s="6"/>
      <c r="E500" s="7"/>
      <c r="F500" s="8"/>
      <c r="G500" s="15"/>
      <c r="H500" s="16"/>
    </row>
    <row r="501" spans="2:8" ht="12.95" customHeight="1" x14ac:dyDescent="0.2">
      <c r="B501" s="6"/>
      <c r="E501" s="7"/>
      <c r="F501" s="8"/>
      <c r="G501" s="15"/>
      <c r="H501" s="16"/>
    </row>
    <row r="502" spans="2:8" ht="12.95" customHeight="1" x14ac:dyDescent="0.2">
      <c r="B502" s="6"/>
      <c r="E502" s="7"/>
      <c r="F502" s="8"/>
      <c r="G502" s="15"/>
      <c r="H502" s="16"/>
    </row>
    <row r="503" spans="2:8" ht="12.95" customHeight="1" x14ac:dyDescent="0.2">
      <c r="B503" s="6"/>
      <c r="E503" s="7"/>
      <c r="F503" s="8"/>
      <c r="G503" s="15"/>
      <c r="H503" s="16"/>
    </row>
    <row r="504" spans="2:8" ht="12.95" customHeight="1" x14ac:dyDescent="0.2">
      <c r="B504" s="6"/>
      <c r="E504" s="7"/>
      <c r="F504" s="8"/>
      <c r="G504" s="15"/>
      <c r="H504" s="16"/>
    </row>
    <row r="505" spans="2:8" ht="12.95" customHeight="1" x14ac:dyDescent="0.2">
      <c r="B505" s="6"/>
      <c r="E505" s="7"/>
      <c r="F505" s="8"/>
      <c r="G505" s="15"/>
      <c r="H505" s="16"/>
    </row>
    <row r="506" spans="2:8" ht="12.95" customHeight="1" x14ac:dyDescent="0.2">
      <c r="B506" s="6"/>
      <c r="E506" s="7"/>
      <c r="F506" s="8"/>
      <c r="G506" s="15"/>
      <c r="H506" s="16"/>
    </row>
    <row r="507" spans="2:8" ht="12.95" customHeight="1" x14ac:dyDescent="0.2">
      <c r="B507" s="6"/>
      <c r="E507" s="7"/>
      <c r="F507" s="8"/>
      <c r="G507" s="15"/>
      <c r="H507" s="16"/>
    </row>
    <row r="508" spans="2:8" ht="12.95" customHeight="1" x14ac:dyDescent="0.2">
      <c r="B508" s="6"/>
      <c r="E508" s="7"/>
      <c r="F508" s="8"/>
      <c r="G508" s="15"/>
      <c r="H508" s="16"/>
    </row>
    <row r="509" spans="2:8" ht="12.95" customHeight="1" x14ac:dyDescent="0.2">
      <c r="B509" s="6"/>
      <c r="E509" s="7"/>
      <c r="F509" s="8"/>
      <c r="G509" s="15"/>
      <c r="H509" s="16"/>
    </row>
    <row r="510" spans="2:8" ht="12.95" customHeight="1" x14ac:dyDescent="0.2">
      <c r="B510" s="6"/>
      <c r="E510" s="7"/>
      <c r="F510" s="8"/>
      <c r="G510" s="15"/>
      <c r="H510" s="16"/>
    </row>
    <row r="511" spans="2:8" ht="12.95" customHeight="1" x14ac:dyDescent="0.2">
      <c r="B511" s="6"/>
      <c r="E511" s="7"/>
      <c r="F511" s="8"/>
      <c r="G511" s="15"/>
      <c r="H511" s="16"/>
    </row>
    <row r="512" spans="2:8" ht="12.95" customHeight="1" x14ac:dyDescent="0.2">
      <c r="B512" s="6"/>
      <c r="E512" s="7"/>
      <c r="F512" s="8"/>
      <c r="G512" s="15"/>
      <c r="H512" s="16"/>
    </row>
    <row r="513" spans="2:8" ht="12.95" customHeight="1" x14ac:dyDescent="0.2">
      <c r="B513" s="6"/>
      <c r="E513" s="7"/>
      <c r="F513" s="8"/>
      <c r="G513" s="15"/>
      <c r="H513" s="16"/>
    </row>
    <row r="514" spans="2:8" ht="12.95" customHeight="1" x14ac:dyDescent="0.2">
      <c r="B514" s="6"/>
      <c r="E514" s="7"/>
      <c r="F514" s="8"/>
      <c r="G514" s="15"/>
      <c r="H514" s="16"/>
    </row>
    <row r="515" spans="2:8" ht="12.95" customHeight="1" x14ac:dyDescent="0.2">
      <c r="B515" s="6"/>
      <c r="E515" s="7"/>
      <c r="F515" s="8"/>
      <c r="G515" s="15"/>
      <c r="H515" s="16"/>
    </row>
    <row r="516" spans="2:8" ht="12.95" customHeight="1" x14ac:dyDescent="0.2">
      <c r="B516" s="6"/>
      <c r="E516" s="7"/>
      <c r="F516" s="8"/>
      <c r="G516" s="15"/>
      <c r="H516" s="16"/>
    </row>
    <row r="517" spans="2:8" ht="12.95" customHeight="1" x14ac:dyDescent="0.2">
      <c r="B517" s="6"/>
      <c r="E517" s="7"/>
      <c r="F517" s="8"/>
      <c r="G517" s="15"/>
      <c r="H517" s="16"/>
    </row>
    <row r="518" spans="2:8" ht="12.95" customHeight="1" x14ac:dyDescent="0.2">
      <c r="B518" s="6"/>
      <c r="E518" s="7"/>
      <c r="F518" s="8"/>
      <c r="G518" s="15"/>
      <c r="H518" s="16"/>
    </row>
    <row r="519" spans="2:8" ht="12.95" customHeight="1" x14ac:dyDescent="0.2">
      <c r="B519" s="6"/>
      <c r="E519" s="7"/>
      <c r="F519" s="8"/>
      <c r="G519" s="15"/>
      <c r="H519" s="16"/>
    </row>
    <row r="520" spans="2:8" ht="12.95" customHeight="1" x14ac:dyDescent="0.2">
      <c r="B520" s="6"/>
      <c r="E520" s="7"/>
      <c r="F520" s="8"/>
      <c r="G520" s="15"/>
      <c r="H520" s="16"/>
    </row>
    <row r="521" spans="2:8" ht="12.95" customHeight="1" x14ac:dyDescent="0.2">
      <c r="B521" s="6"/>
      <c r="E521" s="7"/>
      <c r="F521" s="8"/>
      <c r="G521" s="15"/>
      <c r="H521" s="16"/>
    </row>
    <row r="522" spans="2:8" ht="12.95" customHeight="1" x14ac:dyDescent="0.2">
      <c r="B522" s="6"/>
      <c r="E522" s="7"/>
      <c r="F522" s="8"/>
      <c r="G522" s="15"/>
      <c r="H522" s="16"/>
    </row>
    <row r="523" spans="2:8" ht="12.95" customHeight="1" x14ac:dyDescent="0.2">
      <c r="B523" s="6"/>
      <c r="E523" s="7"/>
      <c r="F523" s="8"/>
      <c r="G523" s="15"/>
      <c r="H523" s="16"/>
    </row>
    <row r="524" spans="2:8" ht="12.95" customHeight="1" x14ac:dyDescent="0.2">
      <c r="B524" s="6"/>
      <c r="E524" s="7"/>
      <c r="F524" s="8"/>
      <c r="G524" s="15"/>
      <c r="H524" s="16"/>
    </row>
    <row r="525" spans="2:8" ht="12.95" customHeight="1" x14ac:dyDescent="0.2">
      <c r="B525" s="6"/>
      <c r="E525" s="7"/>
      <c r="F525" s="8"/>
      <c r="G525" s="15"/>
      <c r="H525" s="16"/>
    </row>
    <row r="526" spans="2:8" ht="12.95" customHeight="1" x14ac:dyDescent="0.2">
      <c r="B526" s="6"/>
      <c r="E526" s="7"/>
      <c r="F526" s="8"/>
      <c r="G526" s="15"/>
      <c r="H526" s="16"/>
    </row>
    <row r="527" spans="2:8" ht="12.95" customHeight="1" x14ac:dyDescent="0.2">
      <c r="B527" s="6"/>
      <c r="E527" s="7"/>
      <c r="F527" s="8"/>
      <c r="G527" s="15"/>
      <c r="H527" s="16"/>
    </row>
    <row r="528" spans="2:8" ht="12.95" customHeight="1" x14ac:dyDescent="0.2">
      <c r="B528" s="6"/>
      <c r="E528" s="7"/>
      <c r="F528" s="8"/>
      <c r="G528" s="15"/>
      <c r="H528" s="16"/>
    </row>
    <row r="529" spans="2:8" ht="12.95" customHeight="1" x14ac:dyDescent="0.2">
      <c r="B529" s="6"/>
      <c r="E529" s="7"/>
      <c r="F529" s="8"/>
      <c r="G529" s="15"/>
      <c r="H529" s="16"/>
    </row>
    <row r="530" spans="2:8" ht="12.95" customHeight="1" x14ac:dyDescent="0.2">
      <c r="B530" s="6"/>
      <c r="E530" s="7"/>
      <c r="F530" s="8"/>
      <c r="G530" s="15"/>
      <c r="H530" s="16"/>
    </row>
    <row r="531" spans="2:8" ht="12.95" customHeight="1" x14ac:dyDescent="0.2">
      <c r="B531" s="6"/>
      <c r="E531" s="7"/>
      <c r="F531" s="8"/>
      <c r="G531" s="15"/>
      <c r="H531" s="16"/>
    </row>
    <row r="532" spans="2:8" ht="12.95" customHeight="1" x14ac:dyDescent="0.2">
      <c r="B532" s="6"/>
      <c r="E532" s="7"/>
      <c r="F532" s="8"/>
      <c r="G532" s="15"/>
      <c r="H532" s="10"/>
    </row>
    <row r="533" spans="2:8" ht="12.95" customHeight="1" x14ac:dyDescent="0.2">
      <c r="B533" s="6"/>
      <c r="E533" s="7"/>
      <c r="F533" s="8"/>
      <c r="G533" s="15"/>
      <c r="H533" s="10"/>
    </row>
    <row r="534" spans="2:8" ht="12.95" customHeight="1" x14ac:dyDescent="0.2">
      <c r="B534" s="6"/>
      <c r="E534" s="7"/>
      <c r="F534" s="8"/>
      <c r="G534" s="15"/>
      <c r="H534" s="10"/>
    </row>
    <row r="535" spans="2:8" ht="12.95" customHeight="1" x14ac:dyDescent="0.2">
      <c r="B535" s="6"/>
      <c r="E535" s="7"/>
      <c r="F535" s="8"/>
      <c r="G535" s="15"/>
      <c r="H535" s="10"/>
    </row>
    <row r="536" spans="2:8" ht="12.95" customHeight="1" x14ac:dyDescent="0.2">
      <c r="B536" s="6"/>
      <c r="E536" s="7"/>
      <c r="F536" s="8"/>
      <c r="G536" s="15"/>
      <c r="H536" s="10"/>
    </row>
    <row r="537" spans="2:8" ht="12.95" customHeight="1" x14ac:dyDescent="0.2">
      <c r="B537" s="6"/>
      <c r="E537" s="7"/>
      <c r="F537" s="8"/>
      <c r="G537" s="15"/>
      <c r="H537" s="10"/>
    </row>
    <row r="538" spans="2:8" ht="12.95" customHeight="1" x14ac:dyDescent="0.2">
      <c r="B538" s="6"/>
      <c r="E538" s="7"/>
      <c r="F538" s="8"/>
      <c r="G538" s="15"/>
      <c r="H538" s="10"/>
    </row>
    <row r="539" spans="2:8" ht="12.95" customHeight="1" x14ac:dyDescent="0.2">
      <c r="B539" s="6"/>
      <c r="E539" s="7"/>
      <c r="F539" s="8"/>
      <c r="G539" s="15"/>
      <c r="H539" s="10"/>
    </row>
    <row r="540" spans="2:8" ht="12.95" customHeight="1" x14ac:dyDescent="0.2">
      <c r="B540" s="6"/>
      <c r="E540" s="7"/>
      <c r="F540" s="8"/>
      <c r="G540" s="15"/>
      <c r="H540" s="10"/>
    </row>
    <row r="541" spans="2:8" ht="12.95" customHeight="1" x14ac:dyDescent="0.2">
      <c r="B541" s="6"/>
      <c r="E541" s="7"/>
      <c r="F541" s="8"/>
      <c r="G541" s="15"/>
      <c r="H541" s="10"/>
    </row>
    <row r="542" spans="2:8" ht="12.95" customHeight="1" x14ac:dyDescent="0.2">
      <c r="B542" s="6"/>
      <c r="E542" s="7"/>
      <c r="F542" s="8"/>
      <c r="G542" s="15"/>
      <c r="H542" s="10"/>
    </row>
    <row r="543" spans="2:8" ht="12.95" customHeight="1" x14ac:dyDescent="0.2">
      <c r="B543" s="6"/>
      <c r="E543" s="7"/>
      <c r="F543" s="8"/>
      <c r="G543" s="15"/>
      <c r="H543" s="10"/>
    </row>
    <row r="544" spans="2:8" ht="12.95" customHeight="1" x14ac:dyDescent="0.2">
      <c r="B544" s="6"/>
      <c r="E544" s="7"/>
      <c r="F544" s="8"/>
      <c r="G544" s="15"/>
      <c r="H544" s="10"/>
    </row>
    <row r="545" spans="2:8" ht="12.95" customHeight="1" x14ac:dyDescent="0.2">
      <c r="B545" s="6"/>
      <c r="E545" s="7"/>
      <c r="F545" s="8"/>
      <c r="G545" s="15"/>
      <c r="H545" s="10"/>
    </row>
    <row r="546" spans="2:8" ht="12.95" customHeight="1" x14ac:dyDescent="0.2">
      <c r="B546" s="6"/>
      <c r="E546" s="7"/>
      <c r="F546" s="8"/>
      <c r="G546" s="15"/>
      <c r="H546" s="10"/>
    </row>
    <row r="547" spans="2:8" ht="12.95" customHeight="1" x14ac:dyDescent="0.2">
      <c r="B547" s="6"/>
      <c r="E547" s="7"/>
      <c r="F547" s="8"/>
      <c r="G547" s="15"/>
      <c r="H547" s="10"/>
    </row>
    <row r="548" spans="2:8" ht="12.95" customHeight="1" x14ac:dyDescent="0.2">
      <c r="B548" s="6"/>
      <c r="E548" s="7"/>
      <c r="F548" s="8"/>
      <c r="G548" s="15"/>
      <c r="H548" s="10"/>
    </row>
    <row r="549" spans="2:8" ht="12.95" customHeight="1" x14ac:dyDescent="0.2">
      <c r="B549" s="6"/>
      <c r="E549" s="7"/>
      <c r="F549" s="8"/>
      <c r="G549" s="15"/>
      <c r="H549" s="10"/>
    </row>
    <row r="550" spans="2:8" ht="12.95" customHeight="1" x14ac:dyDescent="0.2">
      <c r="B550" s="6"/>
      <c r="E550" s="7"/>
      <c r="F550" s="8"/>
      <c r="G550" s="15"/>
      <c r="H550" s="10"/>
    </row>
    <row r="551" spans="2:8" ht="12.95" customHeight="1" x14ac:dyDescent="0.2">
      <c r="B551" s="6"/>
      <c r="E551" s="7"/>
      <c r="F551" s="8"/>
      <c r="G551" s="15"/>
      <c r="H551" s="10"/>
    </row>
    <row r="552" spans="2:8" ht="12.95" customHeight="1" x14ac:dyDescent="0.2">
      <c r="B552" s="6"/>
      <c r="E552" s="7"/>
      <c r="F552" s="8"/>
      <c r="G552" s="15"/>
      <c r="H552" s="10"/>
    </row>
    <row r="553" spans="2:8" ht="12.95" customHeight="1" x14ac:dyDescent="0.2">
      <c r="B553" s="6"/>
      <c r="E553" s="7"/>
      <c r="F553" s="8"/>
      <c r="G553" s="15"/>
      <c r="H553" s="10"/>
    </row>
    <row r="554" spans="2:8" ht="12.95" customHeight="1" x14ac:dyDescent="0.2">
      <c r="B554" s="6"/>
      <c r="E554" s="7"/>
      <c r="F554" s="8"/>
      <c r="G554" s="15"/>
      <c r="H554" s="10"/>
    </row>
    <row r="555" spans="2:8" ht="12.95" customHeight="1" x14ac:dyDescent="0.2">
      <c r="B555" s="6"/>
      <c r="E555" s="7"/>
      <c r="F555" s="8"/>
      <c r="G555" s="15"/>
      <c r="H555" s="10"/>
    </row>
    <row r="556" spans="2:8" ht="12.95" customHeight="1" x14ac:dyDescent="0.2">
      <c r="B556" s="6"/>
      <c r="E556" s="7"/>
      <c r="F556" s="8"/>
      <c r="G556" s="15"/>
      <c r="H556" s="10"/>
    </row>
    <row r="557" spans="2:8" ht="12.95" customHeight="1" x14ac:dyDescent="0.2">
      <c r="B557" s="6"/>
      <c r="E557" s="7"/>
      <c r="F557" s="8"/>
      <c r="H557" s="10"/>
    </row>
    <row r="558" spans="2:8" ht="12.95" customHeight="1" x14ac:dyDescent="0.2">
      <c r="B558" s="6"/>
      <c r="E558" s="7"/>
      <c r="F558" s="8"/>
      <c r="H558" s="10"/>
    </row>
    <row r="559" spans="2:8" ht="12.95" customHeight="1" x14ac:dyDescent="0.2">
      <c r="B559" s="6"/>
      <c r="E559" s="7"/>
      <c r="F559" s="8"/>
      <c r="H559" s="10"/>
    </row>
    <row r="560" spans="2:8" ht="12.95" customHeight="1" x14ac:dyDescent="0.2">
      <c r="B560" s="6"/>
      <c r="E560" s="7"/>
      <c r="F560" s="8"/>
      <c r="H560" s="10"/>
    </row>
    <row r="561" spans="2:8" ht="12.95" customHeight="1" x14ac:dyDescent="0.2">
      <c r="B561" s="6"/>
      <c r="E561" s="7"/>
      <c r="F561" s="8"/>
      <c r="H561" s="10"/>
    </row>
    <row r="562" spans="2:8" ht="12.95" customHeight="1" x14ac:dyDescent="0.2">
      <c r="B562" s="6"/>
      <c r="E562" s="7"/>
      <c r="F562" s="8"/>
      <c r="H562" s="10"/>
    </row>
    <row r="563" spans="2:8" ht="12.95" customHeight="1" x14ac:dyDescent="0.2">
      <c r="B563" s="6"/>
      <c r="E563" s="7"/>
      <c r="F563" s="8"/>
      <c r="H563" s="10"/>
    </row>
    <row r="564" spans="2:8" ht="12.95" customHeight="1" x14ac:dyDescent="0.2">
      <c r="B564" s="6"/>
      <c r="E564" s="7"/>
      <c r="F564" s="8"/>
      <c r="H564" s="10"/>
    </row>
    <row r="565" spans="2:8" ht="12.95" customHeight="1" x14ac:dyDescent="0.2">
      <c r="B565" s="6"/>
      <c r="E565" s="7"/>
      <c r="F565" s="8"/>
      <c r="H565" s="10"/>
    </row>
    <row r="566" spans="2:8" ht="12.95" customHeight="1" x14ac:dyDescent="0.2">
      <c r="B566" s="6"/>
      <c r="E566" s="7"/>
      <c r="F566" s="8"/>
      <c r="H566" s="10"/>
    </row>
    <row r="567" spans="2:8" ht="12.95" customHeight="1" x14ac:dyDescent="0.2">
      <c r="B567" s="6"/>
      <c r="E567" s="7"/>
      <c r="F567" s="8"/>
      <c r="H567" s="10"/>
    </row>
    <row r="568" spans="2:8" ht="12.95" customHeight="1" x14ac:dyDescent="0.2">
      <c r="B568" s="6"/>
      <c r="E568" s="7"/>
      <c r="F568" s="8"/>
      <c r="H568" s="10"/>
    </row>
    <row r="569" spans="2:8" ht="12.95" customHeight="1" x14ac:dyDescent="0.2">
      <c r="B569" s="6"/>
      <c r="E569" s="7"/>
      <c r="F569" s="8"/>
      <c r="H569" s="10"/>
    </row>
    <row r="570" spans="2:8" ht="12.95" customHeight="1" x14ac:dyDescent="0.2">
      <c r="B570" s="6"/>
      <c r="E570" s="7"/>
      <c r="F570" s="8"/>
      <c r="H570" s="10"/>
    </row>
    <row r="571" spans="2:8" ht="12.95" customHeight="1" x14ac:dyDescent="0.2">
      <c r="B571" s="6"/>
      <c r="E571" s="7"/>
      <c r="F571" s="8"/>
      <c r="H571" s="10"/>
    </row>
    <row r="572" spans="2:8" ht="12.95" customHeight="1" x14ac:dyDescent="0.2">
      <c r="B572" s="6"/>
      <c r="E572" s="7"/>
      <c r="F572" s="8"/>
      <c r="H572" s="10"/>
    </row>
    <row r="573" spans="2:8" ht="12.95" customHeight="1" x14ac:dyDescent="0.2">
      <c r="B573" s="6"/>
      <c r="E573" s="7"/>
      <c r="F573" s="8"/>
      <c r="H573" s="10"/>
    </row>
    <row r="574" spans="2:8" ht="12.95" customHeight="1" x14ac:dyDescent="0.2">
      <c r="B574" s="6"/>
      <c r="E574" s="7"/>
      <c r="F574" s="8"/>
      <c r="H574" s="10"/>
    </row>
    <row r="575" spans="2:8" ht="12.95" customHeight="1" x14ac:dyDescent="0.2">
      <c r="B575" s="6"/>
      <c r="E575" s="7"/>
      <c r="F575" s="8"/>
      <c r="H575" s="10"/>
    </row>
    <row r="576" spans="2:8" ht="12.95" customHeight="1" x14ac:dyDescent="0.2">
      <c r="B576" s="6"/>
      <c r="E576" s="7"/>
      <c r="F576" s="8"/>
      <c r="H576" s="10"/>
    </row>
    <row r="577" spans="2:8" ht="12.95" customHeight="1" x14ac:dyDescent="0.2">
      <c r="B577" s="6"/>
      <c r="E577" s="7"/>
      <c r="F577" s="8"/>
      <c r="H577" s="10"/>
    </row>
    <row r="578" spans="2:8" ht="12.95" customHeight="1" x14ac:dyDescent="0.2">
      <c r="B578" s="6"/>
      <c r="E578" s="7"/>
      <c r="F578" s="8"/>
      <c r="H578" s="10"/>
    </row>
    <row r="579" spans="2:8" ht="12.95" customHeight="1" x14ac:dyDescent="0.2">
      <c r="B579" s="6"/>
      <c r="E579" s="7"/>
      <c r="F579" s="8"/>
      <c r="H579" s="10"/>
    </row>
    <row r="580" spans="2:8" ht="12.95" customHeight="1" x14ac:dyDescent="0.2">
      <c r="B580" s="6"/>
      <c r="E580" s="7"/>
      <c r="F580" s="8"/>
      <c r="H580" s="10"/>
    </row>
    <row r="581" spans="2:8" ht="12.95" customHeight="1" x14ac:dyDescent="0.2">
      <c r="B581" s="6"/>
      <c r="E581" s="7"/>
      <c r="F581" s="8"/>
      <c r="H581" s="10"/>
    </row>
    <row r="582" spans="2:8" ht="12.95" customHeight="1" x14ac:dyDescent="0.2">
      <c r="B582" s="6"/>
      <c r="E582" s="7"/>
      <c r="F582" s="8"/>
      <c r="H582" s="10"/>
    </row>
    <row r="583" spans="2:8" ht="12.95" customHeight="1" x14ac:dyDescent="0.2">
      <c r="B583" s="6"/>
      <c r="E583" s="7"/>
      <c r="F583" s="8"/>
      <c r="H583" s="10"/>
    </row>
    <row r="584" spans="2:8" ht="12.95" customHeight="1" x14ac:dyDescent="0.2">
      <c r="B584" s="6"/>
      <c r="E584" s="7"/>
      <c r="F584" s="8"/>
      <c r="H584" s="10"/>
    </row>
    <row r="585" spans="2:8" ht="12.95" customHeight="1" x14ac:dyDescent="0.2">
      <c r="B585" s="6"/>
      <c r="E585" s="7"/>
      <c r="F585" s="8"/>
      <c r="H585" s="10"/>
    </row>
    <row r="586" spans="2:8" ht="12.95" customHeight="1" x14ac:dyDescent="0.2">
      <c r="B586" s="6"/>
      <c r="E586" s="7"/>
      <c r="F586" s="8"/>
      <c r="H586" s="10"/>
    </row>
    <row r="587" spans="2:8" ht="12.95" customHeight="1" x14ac:dyDescent="0.2">
      <c r="B587" s="6"/>
      <c r="E587" s="7"/>
      <c r="F587" s="8"/>
      <c r="H587" s="10"/>
    </row>
    <row r="588" spans="2:8" ht="12.95" customHeight="1" x14ac:dyDescent="0.2">
      <c r="B588" s="6"/>
      <c r="E588" s="7"/>
      <c r="F588" s="8"/>
      <c r="H588" s="10"/>
    </row>
    <row r="589" spans="2:8" ht="12.95" customHeight="1" x14ac:dyDescent="0.2">
      <c r="B589" s="6"/>
      <c r="E589" s="7"/>
      <c r="F589" s="8"/>
      <c r="H589" s="10"/>
    </row>
    <row r="590" spans="2:8" ht="12.95" customHeight="1" x14ac:dyDescent="0.2">
      <c r="B590" s="6"/>
      <c r="E590" s="7"/>
      <c r="F590" s="8"/>
      <c r="H590" s="10"/>
    </row>
    <row r="591" spans="2:8" ht="12.95" customHeight="1" x14ac:dyDescent="0.2">
      <c r="B591" s="6"/>
      <c r="E591" s="7"/>
      <c r="F591" s="8"/>
      <c r="H591" s="10"/>
    </row>
    <row r="592" spans="2:8" ht="12.95" customHeight="1" x14ac:dyDescent="0.2">
      <c r="B592" s="6"/>
      <c r="E592" s="7"/>
      <c r="F592" s="8"/>
      <c r="H592" s="10"/>
    </row>
    <row r="593" spans="2:8" ht="12.95" customHeight="1" x14ac:dyDescent="0.2">
      <c r="B593" s="6"/>
      <c r="E593" s="7"/>
      <c r="F593" s="8"/>
      <c r="H593" s="10"/>
    </row>
    <row r="594" spans="2:8" ht="12.95" customHeight="1" x14ac:dyDescent="0.2">
      <c r="B594" s="6"/>
      <c r="E594" s="7"/>
      <c r="F594" s="8"/>
      <c r="H594" s="10"/>
    </row>
    <row r="595" spans="2:8" ht="12.95" customHeight="1" x14ac:dyDescent="0.2">
      <c r="B595" s="6"/>
      <c r="E595" s="7"/>
      <c r="F595" s="8"/>
      <c r="H595" s="10"/>
    </row>
    <row r="596" spans="2:8" ht="12.95" customHeight="1" x14ac:dyDescent="0.2">
      <c r="B596" s="6"/>
      <c r="E596" s="7"/>
      <c r="F596" s="8"/>
      <c r="H596" s="10"/>
    </row>
    <row r="597" spans="2:8" ht="12.95" customHeight="1" x14ac:dyDescent="0.2">
      <c r="B597" s="6"/>
      <c r="E597" s="7"/>
      <c r="F597" s="8"/>
      <c r="H597" s="10"/>
    </row>
    <row r="598" spans="2:8" ht="12.95" customHeight="1" x14ac:dyDescent="0.2">
      <c r="B598" s="6"/>
      <c r="E598" s="7"/>
      <c r="F598" s="8"/>
      <c r="H598" s="10"/>
    </row>
    <row r="599" spans="2:8" ht="12.95" customHeight="1" x14ac:dyDescent="0.2">
      <c r="B599" s="6"/>
      <c r="E599" s="7"/>
      <c r="F599" s="8"/>
      <c r="H599" s="10"/>
    </row>
    <row r="600" spans="2:8" ht="12.95" customHeight="1" x14ac:dyDescent="0.2">
      <c r="B600" s="6"/>
      <c r="E600" s="7"/>
      <c r="F600" s="8"/>
      <c r="H600" s="10"/>
    </row>
    <row r="601" spans="2:8" ht="12.95" customHeight="1" x14ac:dyDescent="0.2">
      <c r="B601" s="6"/>
      <c r="E601" s="7"/>
      <c r="F601" s="8"/>
      <c r="H601" s="10"/>
    </row>
    <row r="602" spans="2:8" ht="12.95" customHeight="1" x14ac:dyDescent="0.2">
      <c r="B602" s="6"/>
      <c r="E602" s="7"/>
      <c r="F602" s="8"/>
      <c r="H602" s="10"/>
    </row>
    <row r="603" spans="2:8" ht="12.95" customHeight="1" x14ac:dyDescent="0.2">
      <c r="B603" s="6"/>
      <c r="E603" s="7"/>
      <c r="F603" s="8"/>
      <c r="H603" s="10"/>
    </row>
    <row r="604" spans="2:8" ht="12.95" customHeight="1" x14ac:dyDescent="0.2">
      <c r="B604" s="6"/>
      <c r="E604" s="7"/>
      <c r="F604" s="8"/>
      <c r="H604" s="10"/>
    </row>
    <row r="605" spans="2:8" ht="12.95" customHeight="1" x14ac:dyDescent="0.2">
      <c r="B605" s="6"/>
      <c r="E605" s="7"/>
      <c r="F605" s="8"/>
      <c r="H605" s="10"/>
    </row>
    <row r="606" spans="2:8" ht="12.95" customHeight="1" x14ac:dyDescent="0.2">
      <c r="B606" s="6"/>
      <c r="E606" s="7"/>
      <c r="F606" s="8"/>
      <c r="H606" s="10"/>
    </row>
    <row r="607" spans="2:8" ht="12.95" customHeight="1" x14ac:dyDescent="0.2">
      <c r="B607" s="6"/>
      <c r="E607" s="7"/>
      <c r="F607" s="8"/>
      <c r="H607" s="10"/>
    </row>
    <row r="608" spans="2:8" ht="12.95" customHeight="1" x14ac:dyDescent="0.2">
      <c r="B608" s="6"/>
      <c r="E608" s="7"/>
      <c r="F608" s="8"/>
      <c r="H608" s="10"/>
    </row>
    <row r="609" spans="2:8" ht="12.95" customHeight="1" x14ac:dyDescent="0.2">
      <c r="B609" s="6"/>
      <c r="E609" s="7"/>
      <c r="F609" s="8"/>
      <c r="H609" s="10"/>
    </row>
    <row r="610" spans="2:8" ht="12.95" customHeight="1" x14ac:dyDescent="0.2">
      <c r="B610" s="6"/>
      <c r="E610" s="7"/>
      <c r="F610" s="8"/>
      <c r="H610" s="10"/>
    </row>
    <row r="611" spans="2:8" ht="12.95" customHeight="1" x14ac:dyDescent="0.2">
      <c r="B611" s="6"/>
      <c r="E611" s="7"/>
      <c r="F611" s="8"/>
      <c r="H611" s="10"/>
    </row>
    <row r="612" spans="2:8" ht="12.95" customHeight="1" x14ac:dyDescent="0.2">
      <c r="B612" s="6"/>
      <c r="E612" s="7"/>
      <c r="F612" s="8"/>
      <c r="H612" s="10"/>
    </row>
    <row r="613" spans="2:8" ht="12.95" customHeight="1" x14ac:dyDescent="0.2">
      <c r="B613" s="6"/>
      <c r="E613" s="7"/>
      <c r="F613" s="8"/>
      <c r="H613" s="10"/>
    </row>
    <row r="614" spans="2:8" ht="12.95" customHeight="1" x14ac:dyDescent="0.2">
      <c r="B614" s="6"/>
      <c r="E614" s="7"/>
      <c r="F614" s="8"/>
      <c r="H614" s="10"/>
    </row>
    <row r="615" spans="2:8" ht="12.95" customHeight="1" x14ac:dyDescent="0.2">
      <c r="B615" s="6"/>
      <c r="E615" s="7"/>
      <c r="F615" s="8"/>
      <c r="H615" s="10"/>
    </row>
    <row r="616" spans="2:8" ht="12.95" customHeight="1" x14ac:dyDescent="0.2">
      <c r="B616" s="6"/>
      <c r="E616" s="7"/>
      <c r="F616" s="8"/>
      <c r="H616" s="10"/>
    </row>
    <row r="617" spans="2:8" ht="12.95" customHeight="1" x14ac:dyDescent="0.2">
      <c r="B617" s="6"/>
      <c r="E617" s="7"/>
      <c r="F617" s="8"/>
      <c r="H617" s="10"/>
    </row>
    <row r="618" spans="2:8" ht="12.95" customHeight="1" x14ac:dyDescent="0.2">
      <c r="B618" s="6"/>
      <c r="E618" s="7"/>
      <c r="F618" s="8"/>
      <c r="H618" s="10"/>
    </row>
    <row r="619" spans="2:8" ht="12.95" customHeight="1" x14ac:dyDescent="0.2">
      <c r="B619" s="6"/>
      <c r="E619" s="7"/>
      <c r="F619" s="8"/>
      <c r="H619" s="10"/>
    </row>
    <row r="620" spans="2:8" ht="12.95" customHeight="1" x14ac:dyDescent="0.2">
      <c r="B620" s="6"/>
      <c r="E620" s="7"/>
      <c r="F620" s="8"/>
      <c r="H620" s="10"/>
    </row>
    <row r="621" spans="2:8" ht="12.95" customHeight="1" x14ac:dyDescent="0.2">
      <c r="B621" s="6"/>
      <c r="E621" s="7"/>
      <c r="F621" s="8"/>
      <c r="H621" s="10"/>
    </row>
    <row r="622" spans="2:8" ht="12.95" customHeight="1" x14ac:dyDescent="0.2">
      <c r="B622" s="6"/>
      <c r="E622" s="7"/>
      <c r="F622" s="8"/>
      <c r="H622" s="10"/>
    </row>
    <row r="623" spans="2:8" ht="12.95" customHeight="1" x14ac:dyDescent="0.2">
      <c r="B623" s="6"/>
      <c r="E623" s="7"/>
      <c r="F623" s="8"/>
      <c r="H623" s="10"/>
    </row>
    <row r="624" spans="2:8" ht="12.95" customHeight="1" x14ac:dyDescent="0.2">
      <c r="B624" s="6"/>
      <c r="E624" s="7"/>
      <c r="F624" s="8"/>
      <c r="H624" s="10"/>
    </row>
    <row r="625" spans="2:8" ht="12.95" customHeight="1" x14ac:dyDescent="0.2">
      <c r="B625" s="6"/>
      <c r="E625" s="7"/>
      <c r="F625" s="8"/>
      <c r="H625" s="10"/>
    </row>
    <row r="626" spans="2:8" ht="12.95" customHeight="1" x14ac:dyDescent="0.2">
      <c r="B626" s="6"/>
      <c r="E626" s="7"/>
      <c r="F626" s="8"/>
      <c r="H626" s="10"/>
    </row>
    <row r="627" spans="2:8" ht="12.95" customHeight="1" x14ac:dyDescent="0.2">
      <c r="B627" s="6"/>
      <c r="E627" s="7"/>
      <c r="F627" s="8"/>
      <c r="H627" s="10"/>
    </row>
    <row r="628" spans="2:8" ht="12.95" customHeight="1" x14ac:dyDescent="0.2">
      <c r="B628" s="6"/>
      <c r="E628" s="7"/>
      <c r="F628" s="8"/>
      <c r="H628" s="10"/>
    </row>
    <row r="629" spans="2:8" ht="12.95" customHeight="1" x14ac:dyDescent="0.2">
      <c r="B629" s="6"/>
      <c r="E629" s="7"/>
      <c r="F629" s="8"/>
      <c r="H629" s="10"/>
    </row>
    <row r="630" spans="2:8" ht="12.95" customHeight="1" x14ac:dyDescent="0.2">
      <c r="B630" s="6"/>
      <c r="E630" s="7"/>
      <c r="F630" s="8"/>
      <c r="H630" s="10"/>
    </row>
    <row r="631" spans="2:8" ht="12.95" customHeight="1" x14ac:dyDescent="0.2">
      <c r="B631" s="6"/>
      <c r="E631" s="7"/>
      <c r="F631" s="8"/>
      <c r="H631" s="10"/>
    </row>
    <row r="632" spans="2:8" ht="12.95" customHeight="1" x14ac:dyDescent="0.2">
      <c r="B632" s="6"/>
      <c r="E632" s="7"/>
      <c r="F632" s="8"/>
      <c r="H632" s="10"/>
    </row>
    <row r="633" spans="2:8" ht="12.95" customHeight="1" x14ac:dyDescent="0.2">
      <c r="B633" s="6"/>
      <c r="E633" s="7"/>
      <c r="F633" s="8"/>
      <c r="H633" s="10"/>
    </row>
    <row r="634" spans="2:8" ht="12.95" customHeight="1" x14ac:dyDescent="0.2">
      <c r="B634" s="6"/>
      <c r="E634" s="7"/>
      <c r="F634" s="8"/>
      <c r="H634" s="10"/>
    </row>
    <row r="635" spans="2:8" ht="12.95" customHeight="1" x14ac:dyDescent="0.2">
      <c r="B635" s="6"/>
      <c r="E635" s="7"/>
      <c r="F635" s="8"/>
      <c r="H635" s="10"/>
    </row>
    <row r="636" spans="2:8" ht="12.95" customHeight="1" x14ac:dyDescent="0.2">
      <c r="B636" s="6"/>
      <c r="E636" s="7"/>
      <c r="F636" s="8"/>
      <c r="H636" s="10"/>
    </row>
    <row r="637" spans="2:8" ht="12.95" customHeight="1" x14ac:dyDescent="0.2">
      <c r="B637" s="6"/>
      <c r="E637" s="7"/>
      <c r="F637" s="8"/>
      <c r="H637" s="10"/>
    </row>
    <row r="638" spans="2:8" ht="12.95" customHeight="1" x14ac:dyDescent="0.2">
      <c r="B638" s="6"/>
      <c r="E638" s="7"/>
      <c r="F638" s="8"/>
      <c r="H638" s="10"/>
    </row>
    <row r="639" spans="2:8" ht="12.95" customHeight="1" x14ac:dyDescent="0.2">
      <c r="B639" s="6"/>
      <c r="E639" s="7"/>
      <c r="F639" s="8"/>
      <c r="H639" s="10"/>
    </row>
    <row r="640" spans="2:8" ht="12.95" customHeight="1" x14ac:dyDescent="0.2">
      <c r="B640" s="6"/>
      <c r="E640" s="7"/>
      <c r="F640" s="8"/>
      <c r="H640" s="10"/>
    </row>
    <row r="641" spans="2:8" ht="12.95" customHeight="1" x14ac:dyDescent="0.2">
      <c r="B641" s="6"/>
      <c r="E641" s="7"/>
      <c r="F641" s="8"/>
      <c r="H641" s="10"/>
    </row>
    <row r="642" spans="2:8" ht="12.95" customHeight="1" x14ac:dyDescent="0.2">
      <c r="B642" s="6"/>
      <c r="E642" s="7"/>
      <c r="F642" s="8"/>
      <c r="H642" s="10"/>
    </row>
    <row r="643" spans="2:8" ht="12.95" customHeight="1" x14ac:dyDescent="0.2">
      <c r="B643" s="6"/>
      <c r="E643" s="7"/>
      <c r="F643" s="8"/>
      <c r="H643" s="10"/>
    </row>
    <row r="644" spans="2:8" ht="12.95" customHeight="1" x14ac:dyDescent="0.2">
      <c r="B644" s="6"/>
      <c r="E644" s="7"/>
      <c r="F644" s="8"/>
      <c r="H644" s="10"/>
    </row>
    <row r="645" spans="2:8" ht="12.95" customHeight="1" x14ac:dyDescent="0.2">
      <c r="B645" s="6"/>
      <c r="E645" s="7"/>
      <c r="F645" s="8"/>
      <c r="H645" s="10"/>
    </row>
    <row r="646" spans="2:8" ht="12.95" customHeight="1" x14ac:dyDescent="0.2">
      <c r="B646" s="6"/>
      <c r="E646" s="7"/>
      <c r="F646" s="8"/>
      <c r="H646" s="10"/>
    </row>
    <row r="647" spans="2:8" ht="12.95" customHeight="1" x14ac:dyDescent="0.2">
      <c r="B647" s="6"/>
      <c r="E647" s="7"/>
      <c r="F647" s="8"/>
      <c r="H647" s="10"/>
    </row>
    <row r="648" spans="2:8" ht="12.95" customHeight="1" x14ac:dyDescent="0.2">
      <c r="B648" s="6"/>
      <c r="E648" s="7"/>
      <c r="F648" s="8"/>
      <c r="H648" s="10"/>
    </row>
    <row r="649" spans="2:8" ht="12.95" customHeight="1" x14ac:dyDescent="0.2">
      <c r="B649" s="6"/>
      <c r="E649" s="7"/>
      <c r="F649" s="8"/>
      <c r="H649" s="10"/>
    </row>
    <row r="650" spans="2:8" ht="12.95" customHeight="1" x14ac:dyDescent="0.2">
      <c r="B650" s="6"/>
      <c r="E650" s="7"/>
      <c r="F650" s="8"/>
      <c r="H650" s="10"/>
    </row>
    <row r="651" spans="2:8" ht="12.95" customHeight="1" x14ac:dyDescent="0.2">
      <c r="B651" s="6"/>
      <c r="E651" s="7"/>
      <c r="F651" s="8"/>
      <c r="H651" s="10"/>
    </row>
    <row r="652" spans="2:8" ht="12.95" customHeight="1" x14ac:dyDescent="0.2">
      <c r="B652" s="6"/>
      <c r="E652" s="7"/>
      <c r="F652" s="8"/>
      <c r="H652" s="10"/>
    </row>
    <row r="653" spans="2:8" ht="12.95" customHeight="1" x14ac:dyDescent="0.2">
      <c r="B653" s="6"/>
      <c r="E653" s="7"/>
      <c r="F653" s="8"/>
      <c r="H653" s="10"/>
    </row>
    <row r="654" spans="2:8" ht="12.95" customHeight="1" x14ac:dyDescent="0.2">
      <c r="B654" s="6"/>
      <c r="E654" s="7"/>
      <c r="F654" s="8"/>
      <c r="H654" s="10"/>
    </row>
    <row r="655" spans="2:8" ht="12.95" customHeight="1" x14ac:dyDescent="0.2">
      <c r="B655" s="6"/>
      <c r="E655" s="7"/>
      <c r="F655" s="8"/>
      <c r="H655" s="10"/>
    </row>
    <row r="656" spans="2:8" ht="12.95" customHeight="1" x14ac:dyDescent="0.2">
      <c r="B656" s="6"/>
      <c r="E656" s="7"/>
      <c r="F656" s="8"/>
      <c r="H656" s="10"/>
    </row>
    <row r="657" spans="2:8" ht="12.95" customHeight="1" x14ac:dyDescent="0.2">
      <c r="B657" s="6"/>
      <c r="E657" s="7"/>
      <c r="F657" s="8"/>
      <c r="H657" s="10"/>
    </row>
    <row r="658" spans="2:8" ht="12.95" customHeight="1" x14ac:dyDescent="0.2">
      <c r="B658" s="6"/>
      <c r="E658" s="7"/>
      <c r="F658" s="8"/>
      <c r="H658" s="10"/>
    </row>
    <row r="659" spans="2:8" ht="12.95" customHeight="1" x14ac:dyDescent="0.2">
      <c r="B659" s="6"/>
      <c r="E659" s="7"/>
      <c r="F659" s="8"/>
      <c r="H659" s="10"/>
    </row>
    <row r="660" spans="2:8" ht="12.95" customHeight="1" x14ac:dyDescent="0.2">
      <c r="B660" s="6"/>
      <c r="E660" s="7"/>
      <c r="F660" s="8"/>
      <c r="H660" s="10"/>
    </row>
    <row r="661" spans="2:8" ht="12.95" customHeight="1" x14ac:dyDescent="0.2">
      <c r="B661" s="6"/>
      <c r="E661" s="7"/>
      <c r="F661" s="8"/>
      <c r="H661" s="10"/>
    </row>
    <row r="662" spans="2:8" ht="12.95" customHeight="1" x14ac:dyDescent="0.2">
      <c r="B662" s="6"/>
      <c r="E662" s="7"/>
      <c r="F662" s="8"/>
      <c r="H662" s="10"/>
    </row>
    <row r="663" spans="2:8" ht="12.95" customHeight="1" x14ac:dyDescent="0.2">
      <c r="B663" s="6"/>
      <c r="E663" s="7"/>
      <c r="F663" s="8"/>
      <c r="H663" s="10"/>
    </row>
    <row r="664" spans="2:8" ht="12.95" customHeight="1" x14ac:dyDescent="0.2">
      <c r="B664" s="6"/>
      <c r="E664" s="7"/>
      <c r="F664" s="8"/>
      <c r="H664" s="10"/>
    </row>
    <row r="665" spans="2:8" ht="12.95" customHeight="1" x14ac:dyDescent="0.2">
      <c r="B665" s="6"/>
      <c r="E665" s="7"/>
      <c r="F665" s="8"/>
      <c r="H665" s="10"/>
    </row>
    <row r="666" spans="2:8" ht="12.95" customHeight="1" x14ac:dyDescent="0.2">
      <c r="B666" s="6"/>
      <c r="E666" s="7"/>
      <c r="F666" s="8"/>
      <c r="H666" s="10"/>
    </row>
    <row r="667" spans="2:8" ht="12.95" customHeight="1" x14ac:dyDescent="0.2">
      <c r="B667" s="6"/>
      <c r="E667" s="7"/>
      <c r="F667" s="8"/>
      <c r="H667" s="10"/>
    </row>
    <row r="668" spans="2:8" ht="12.95" customHeight="1" x14ac:dyDescent="0.2">
      <c r="B668" s="6"/>
      <c r="E668" s="7"/>
      <c r="F668" s="8"/>
      <c r="H668" s="10"/>
    </row>
    <row r="669" spans="2:8" ht="12.95" customHeight="1" x14ac:dyDescent="0.2">
      <c r="B669" s="6"/>
      <c r="E669" s="7"/>
      <c r="F669" s="8"/>
      <c r="H669" s="10"/>
    </row>
    <row r="670" spans="2:8" ht="12.95" customHeight="1" x14ac:dyDescent="0.2">
      <c r="B670" s="6"/>
      <c r="E670" s="7"/>
      <c r="F670" s="8"/>
      <c r="H670" s="10"/>
    </row>
    <row r="671" spans="2:8" ht="12.95" customHeight="1" x14ac:dyDescent="0.2">
      <c r="B671" s="6"/>
      <c r="E671" s="7"/>
      <c r="F671" s="8"/>
      <c r="H671" s="10"/>
    </row>
    <row r="672" spans="2:8" ht="12.95" customHeight="1" x14ac:dyDescent="0.2">
      <c r="B672" s="6"/>
      <c r="E672" s="7"/>
      <c r="F672" s="8"/>
      <c r="H672" s="10"/>
    </row>
    <row r="673" spans="2:8" ht="12.95" customHeight="1" x14ac:dyDescent="0.2">
      <c r="B673" s="6"/>
      <c r="E673" s="7"/>
      <c r="F673" s="8"/>
      <c r="H673" s="10"/>
    </row>
    <row r="674" spans="2:8" ht="12.95" customHeight="1" x14ac:dyDescent="0.2">
      <c r="B674" s="6"/>
      <c r="E674" s="7"/>
      <c r="F674" s="8"/>
      <c r="H674" s="10"/>
    </row>
    <row r="675" spans="2:8" ht="12.95" customHeight="1" x14ac:dyDescent="0.2">
      <c r="B675" s="6"/>
      <c r="E675" s="7"/>
      <c r="F675" s="8"/>
      <c r="H675" s="10"/>
    </row>
    <row r="676" spans="2:8" ht="12.95" customHeight="1" x14ac:dyDescent="0.2">
      <c r="B676" s="6"/>
      <c r="E676" s="7"/>
      <c r="F676" s="8"/>
      <c r="H676" s="10"/>
    </row>
    <row r="677" spans="2:8" ht="12.95" customHeight="1" x14ac:dyDescent="0.2">
      <c r="B677" s="6"/>
      <c r="E677" s="7"/>
      <c r="F677" s="8"/>
      <c r="H677" s="10"/>
    </row>
    <row r="678" spans="2:8" ht="12.95" customHeight="1" x14ac:dyDescent="0.2">
      <c r="B678" s="6"/>
      <c r="E678" s="7"/>
      <c r="F678" s="8"/>
      <c r="H678" s="10"/>
    </row>
    <row r="679" spans="2:8" ht="12.95" customHeight="1" x14ac:dyDescent="0.2">
      <c r="B679" s="6"/>
      <c r="E679" s="7"/>
      <c r="F679" s="8"/>
      <c r="H679" s="10"/>
    </row>
    <row r="680" spans="2:8" ht="12.95" customHeight="1" x14ac:dyDescent="0.2">
      <c r="B680" s="6"/>
      <c r="E680" s="7"/>
      <c r="F680" s="8"/>
      <c r="H680" s="10"/>
    </row>
    <row r="681" spans="2:8" ht="12.95" customHeight="1" x14ac:dyDescent="0.2">
      <c r="B681" s="6"/>
      <c r="E681" s="7"/>
      <c r="F681" s="8"/>
      <c r="H681" s="10"/>
    </row>
    <row r="682" spans="2:8" ht="12.95" customHeight="1" x14ac:dyDescent="0.2">
      <c r="B682" s="6"/>
      <c r="E682" s="7"/>
      <c r="F682" s="8"/>
      <c r="H682" s="10"/>
    </row>
    <row r="683" spans="2:8" ht="12.95" customHeight="1" x14ac:dyDescent="0.2">
      <c r="B683" s="6"/>
      <c r="E683" s="7"/>
      <c r="F683" s="8"/>
      <c r="H683" s="10"/>
    </row>
    <row r="684" spans="2:8" ht="12.95" customHeight="1" x14ac:dyDescent="0.2">
      <c r="B684" s="6"/>
      <c r="E684" s="7"/>
      <c r="F684" s="8"/>
      <c r="H684" s="10"/>
    </row>
    <row r="685" spans="2:8" ht="12.95" customHeight="1" x14ac:dyDescent="0.2">
      <c r="B685" s="6"/>
      <c r="E685" s="7"/>
      <c r="F685" s="8"/>
      <c r="H685" s="10"/>
    </row>
    <row r="686" spans="2:8" ht="12.95" customHeight="1" x14ac:dyDescent="0.2">
      <c r="B686" s="6"/>
      <c r="E686" s="7"/>
      <c r="F686" s="8"/>
      <c r="H686" s="10"/>
    </row>
    <row r="687" spans="2:8" ht="12.95" customHeight="1" x14ac:dyDescent="0.2">
      <c r="B687" s="6"/>
      <c r="E687" s="7"/>
      <c r="F687" s="8"/>
      <c r="H687" s="10"/>
    </row>
    <row r="688" spans="2:8" ht="12.95" customHeight="1" x14ac:dyDescent="0.2">
      <c r="B688" s="6"/>
      <c r="E688" s="7"/>
      <c r="F688" s="8"/>
      <c r="H688" s="10"/>
    </row>
    <row r="689" spans="2:8" ht="12.95" customHeight="1" x14ac:dyDescent="0.2">
      <c r="B689" s="6"/>
      <c r="E689" s="7"/>
      <c r="F689" s="8"/>
      <c r="H689" s="10"/>
    </row>
    <row r="690" spans="2:8" ht="12.95" customHeight="1" x14ac:dyDescent="0.2">
      <c r="B690" s="6"/>
      <c r="E690" s="7"/>
      <c r="F690" s="8"/>
      <c r="H690" s="10"/>
    </row>
    <row r="691" spans="2:8" ht="12.95" customHeight="1" x14ac:dyDescent="0.2">
      <c r="B691" s="6"/>
      <c r="E691" s="7"/>
      <c r="F691" s="8"/>
      <c r="H691" s="10"/>
    </row>
    <row r="692" spans="2:8" ht="12.95" customHeight="1" x14ac:dyDescent="0.2">
      <c r="B692" s="6"/>
      <c r="E692" s="7"/>
      <c r="F692" s="8"/>
      <c r="H692" s="10"/>
    </row>
    <row r="693" spans="2:8" ht="12.95" customHeight="1" x14ac:dyDescent="0.2">
      <c r="B693" s="6"/>
      <c r="E693" s="7"/>
      <c r="F693" s="8"/>
      <c r="H693" s="10"/>
    </row>
    <row r="694" spans="2:8" ht="12.95" customHeight="1" x14ac:dyDescent="0.2">
      <c r="B694" s="6"/>
      <c r="E694" s="7"/>
      <c r="F694" s="8"/>
      <c r="H694" s="10"/>
    </row>
    <row r="695" spans="2:8" ht="12.95" customHeight="1" x14ac:dyDescent="0.2">
      <c r="B695" s="6"/>
      <c r="E695" s="7"/>
      <c r="F695" s="8"/>
      <c r="H695" s="10"/>
    </row>
    <row r="696" spans="2:8" ht="12.95" customHeight="1" x14ac:dyDescent="0.2">
      <c r="B696" s="6"/>
      <c r="E696" s="7"/>
      <c r="F696" s="8"/>
      <c r="H696" s="10"/>
    </row>
    <row r="697" spans="2:8" ht="12.95" customHeight="1" x14ac:dyDescent="0.2">
      <c r="B697" s="6"/>
      <c r="E697" s="7"/>
      <c r="F697" s="8"/>
      <c r="H697" s="10"/>
    </row>
    <row r="698" spans="2:8" ht="12.95" customHeight="1" x14ac:dyDescent="0.2">
      <c r="B698" s="6"/>
      <c r="E698" s="7"/>
      <c r="F698" s="8"/>
      <c r="H698" s="10"/>
    </row>
    <row r="699" spans="2:8" ht="12.95" customHeight="1" x14ac:dyDescent="0.2">
      <c r="B699" s="6"/>
      <c r="E699" s="7"/>
      <c r="F699" s="8"/>
      <c r="H699" s="10"/>
    </row>
    <row r="700" spans="2:8" ht="12.95" customHeight="1" x14ac:dyDescent="0.2">
      <c r="B700" s="6"/>
      <c r="E700" s="7"/>
      <c r="F700" s="8"/>
      <c r="H700" s="10"/>
    </row>
    <row r="701" spans="2:8" ht="12.95" customHeight="1" x14ac:dyDescent="0.2">
      <c r="B701" s="6"/>
      <c r="E701" s="7"/>
      <c r="F701" s="8"/>
      <c r="H701" s="10"/>
    </row>
    <row r="702" spans="2:8" ht="12.95" customHeight="1" x14ac:dyDescent="0.2">
      <c r="B702" s="6"/>
      <c r="E702" s="7"/>
      <c r="F702" s="8"/>
      <c r="H702" s="10"/>
    </row>
    <row r="703" spans="2:8" ht="12.95" customHeight="1" x14ac:dyDescent="0.2">
      <c r="B703" s="6"/>
      <c r="E703" s="7"/>
      <c r="F703" s="8"/>
      <c r="H703" s="10"/>
    </row>
    <row r="704" spans="2:8" ht="12.95" customHeight="1" x14ac:dyDescent="0.2">
      <c r="B704" s="6"/>
      <c r="E704" s="7"/>
      <c r="F704" s="8"/>
      <c r="H704" s="10"/>
    </row>
    <row r="705" spans="2:8" ht="12.95" customHeight="1" x14ac:dyDescent="0.2">
      <c r="B705" s="6"/>
      <c r="E705" s="7"/>
      <c r="F705" s="8"/>
      <c r="H705" s="10"/>
    </row>
    <row r="706" spans="2:8" ht="12.95" customHeight="1" x14ac:dyDescent="0.2">
      <c r="B706" s="6"/>
      <c r="E706" s="7"/>
      <c r="F706" s="8"/>
      <c r="H706" s="10"/>
    </row>
    <row r="707" spans="2:8" ht="12.95" customHeight="1" x14ac:dyDescent="0.2">
      <c r="B707" s="6"/>
      <c r="E707" s="7"/>
      <c r="F707" s="8"/>
      <c r="H707" s="10"/>
    </row>
    <row r="708" spans="2:8" ht="12.95" customHeight="1" x14ac:dyDescent="0.2">
      <c r="B708" s="6"/>
      <c r="E708" s="7"/>
      <c r="F708" s="8"/>
      <c r="H708" s="10"/>
    </row>
    <row r="709" spans="2:8" ht="12.95" customHeight="1" x14ac:dyDescent="0.2">
      <c r="B709" s="6"/>
      <c r="E709" s="7"/>
      <c r="F709" s="8"/>
      <c r="H709" s="10"/>
    </row>
    <row r="710" spans="2:8" ht="12.95" customHeight="1" x14ac:dyDescent="0.2">
      <c r="B710" s="6"/>
      <c r="E710" s="7"/>
      <c r="F710" s="8"/>
      <c r="H710" s="10"/>
    </row>
    <row r="711" spans="2:8" ht="12.95" customHeight="1" x14ac:dyDescent="0.2">
      <c r="B711" s="6"/>
      <c r="E711" s="7"/>
      <c r="F711" s="8"/>
      <c r="H711" s="10"/>
    </row>
    <row r="712" spans="2:8" ht="12.95" customHeight="1" x14ac:dyDescent="0.2">
      <c r="B712" s="6"/>
      <c r="E712" s="7"/>
      <c r="F712" s="8"/>
      <c r="H712" s="10"/>
    </row>
    <row r="713" spans="2:8" ht="12.95" customHeight="1" x14ac:dyDescent="0.2">
      <c r="B713" s="6"/>
      <c r="E713" s="7"/>
      <c r="F713" s="8"/>
      <c r="H713" s="10"/>
    </row>
    <row r="714" spans="2:8" ht="12.95" customHeight="1" x14ac:dyDescent="0.2">
      <c r="B714" s="6"/>
      <c r="E714" s="7"/>
      <c r="F714" s="8"/>
      <c r="H714" s="10"/>
    </row>
    <row r="715" spans="2:8" ht="12.95" customHeight="1" x14ac:dyDescent="0.2">
      <c r="B715" s="6"/>
      <c r="E715" s="7"/>
      <c r="F715" s="8"/>
      <c r="H715" s="10"/>
    </row>
    <row r="716" spans="2:8" ht="12.95" customHeight="1" x14ac:dyDescent="0.2">
      <c r="B716" s="6"/>
      <c r="E716" s="7"/>
      <c r="F716" s="8"/>
      <c r="H716" s="10"/>
    </row>
    <row r="717" spans="2:8" ht="12.95" customHeight="1" x14ac:dyDescent="0.2">
      <c r="B717" s="6"/>
      <c r="E717" s="7"/>
      <c r="F717" s="8"/>
      <c r="H717" s="10"/>
    </row>
    <row r="718" spans="2:8" ht="12.95" customHeight="1" x14ac:dyDescent="0.2">
      <c r="B718" s="6"/>
      <c r="E718" s="7"/>
      <c r="F718" s="8"/>
      <c r="H718" s="10"/>
    </row>
    <row r="719" spans="2:8" ht="12.95" customHeight="1" x14ac:dyDescent="0.2">
      <c r="B719" s="6"/>
      <c r="E719" s="7"/>
      <c r="F719" s="8"/>
      <c r="H719" s="10"/>
    </row>
    <row r="720" spans="2:8" ht="12.95" customHeight="1" x14ac:dyDescent="0.2">
      <c r="B720" s="6"/>
      <c r="E720" s="7"/>
      <c r="F720" s="8"/>
      <c r="H720" s="10"/>
    </row>
    <row r="721" spans="2:6" ht="12.95" customHeight="1" x14ac:dyDescent="0.2">
      <c r="B721" s="6"/>
      <c r="E721" s="7"/>
      <c r="F721" s="8"/>
    </row>
    <row r="722" spans="2:6" ht="12.95" customHeight="1" x14ac:dyDescent="0.2">
      <c r="B722" s="6"/>
      <c r="E722" s="7"/>
      <c r="F722" s="8"/>
    </row>
    <row r="723" spans="2:6" ht="12.95" customHeight="1" x14ac:dyDescent="0.2">
      <c r="B723" s="6"/>
      <c r="E723" s="7"/>
      <c r="F723" s="8"/>
    </row>
    <row r="724" spans="2:6" ht="12.95" customHeight="1" x14ac:dyDescent="0.2">
      <c r="B724" s="6"/>
      <c r="E724" s="7"/>
      <c r="F724" s="8"/>
    </row>
    <row r="725" spans="2:6" ht="12.95" customHeight="1" x14ac:dyDescent="0.2">
      <c r="B725" s="6"/>
      <c r="E725" s="7"/>
      <c r="F725" s="8"/>
    </row>
    <row r="726" spans="2:6" ht="12.95" customHeight="1" x14ac:dyDescent="0.2">
      <c r="B726" s="6"/>
      <c r="E726" s="7"/>
      <c r="F726" s="8"/>
    </row>
    <row r="727" spans="2:6" ht="12.95" customHeight="1" x14ac:dyDescent="0.2">
      <c r="B727" s="6"/>
      <c r="E727" s="7"/>
      <c r="F727" s="8"/>
    </row>
    <row r="728" spans="2:6" ht="12.95" customHeight="1" x14ac:dyDescent="0.2">
      <c r="B728" s="6"/>
      <c r="E728" s="7"/>
      <c r="F728" s="8"/>
    </row>
    <row r="729" spans="2:6" ht="12.95" customHeight="1" x14ac:dyDescent="0.2">
      <c r="B729" s="6"/>
      <c r="E729" s="7"/>
      <c r="F729" s="8"/>
    </row>
    <row r="730" spans="2:6" ht="12.95" customHeight="1" x14ac:dyDescent="0.2">
      <c r="B730" s="6"/>
      <c r="E730" s="7"/>
      <c r="F730" s="8"/>
    </row>
    <row r="731" spans="2:6" ht="12.95" customHeight="1" x14ac:dyDescent="0.2">
      <c r="B731" s="6"/>
      <c r="E731" s="7"/>
      <c r="F731" s="8"/>
    </row>
    <row r="732" spans="2:6" ht="12.95" customHeight="1" x14ac:dyDescent="0.2">
      <c r="B732" s="6"/>
      <c r="E732" s="7"/>
      <c r="F732" s="8"/>
    </row>
    <row r="733" spans="2:6" ht="12.95" customHeight="1" x14ac:dyDescent="0.2">
      <c r="B733" s="6"/>
      <c r="E733" s="7"/>
      <c r="F733" s="8"/>
    </row>
    <row r="734" spans="2:6" ht="12.95" customHeight="1" x14ac:dyDescent="0.2">
      <c r="B734" s="6"/>
      <c r="E734" s="7"/>
      <c r="F734" s="8"/>
    </row>
    <row r="735" spans="2:6" ht="12.95" customHeight="1" x14ac:dyDescent="0.2">
      <c r="B735" s="6"/>
      <c r="E735" s="7"/>
      <c r="F735" s="8"/>
    </row>
    <row r="736" spans="2:6" ht="12.95" customHeight="1" x14ac:dyDescent="0.2">
      <c r="B736" s="6"/>
      <c r="E736" s="7"/>
      <c r="F736" s="8"/>
    </row>
    <row r="737" spans="2:6" ht="12.95" customHeight="1" x14ac:dyDescent="0.2">
      <c r="B737" s="6"/>
      <c r="E737" s="7"/>
      <c r="F737" s="8"/>
    </row>
    <row r="738" spans="2:6" ht="12.95" customHeight="1" x14ac:dyDescent="0.2">
      <c r="B738" s="6"/>
      <c r="E738" s="7"/>
      <c r="F738" s="8"/>
    </row>
    <row r="739" spans="2:6" ht="12.95" customHeight="1" x14ac:dyDescent="0.2">
      <c r="B739" s="6"/>
      <c r="E739" s="7"/>
      <c r="F739" s="8"/>
    </row>
    <row r="740" spans="2:6" ht="12.95" customHeight="1" x14ac:dyDescent="0.2">
      <c r="B740" s="6"/>
      <c r="E740" s="7"/>
      <c r="F740" s="8"/>
    </row>
    <row r="741" spans="2:6" ht="12.95" customHeight="1" x14ac:dyDescent="0.2">
      <c r="B741" s="6"/>
      <c r="E741" s="7"/>
      <c r="F741" s="8"/>
    </row>
    <row r="742" spans="2:6" ht="12.95" customHeight="1" x14ac:dyDescent="0.2">
      <c r="B742" s="6"/>
      <c r="E742" s="7"/>
      <c r="F742" s="8"/>
    </row>
    <row r="743" spans="2:6" ht="12.95" customHeight="1" x14ac:dyDescent="0.2">
      <c r="B743" s="6"/>
      <c r="E743" s="7"/>
      <c r="F743" s="8"/>
    </row>
    <row r="744" spans="2:6" ht="12.95" customHeight="1" x14ac:dyDescent="0.2">
      <c r="B744" s="6"/>
      <c r="E744" s="7"/>
      <c r="F744" s="8"/>
    </row>
    <row r="745" spans="2:6" ht="12.95" customHeight="1" x14ac:dyDescent="0.2">
      <c r="B745" s="6"/>
      <c r="E745" s="7"/>
      <c r="F745" s="8"/>
    </row>
    <row r="746" spans="2:6" ht="12.95" customHeight="1" x14ac:dyDescent="0.2">
      <c r="B746" s="6"/>
    </row>
  </sheetData>
  <dataConsolidate/>
  <mergeCells count="17">
    <mergeCell ref="C62:D63"/>
    <mergeCell ref="B82:E82"/>
    <mergeCell ref="B79:E79"/>
    <mergeCell ref="G62:G63"/>
    <mergeCell ref="B64:G64"/>
    <mergeCell ref="G1:G2"/>
    <mergeCell ref="B81:E81"/>
    <mergeCell ref="B45:G45"/>
    <mergeCell ref="B29:G29"/>
    <mergeCell ref="B23:G23"/>
    <mergeCell ref="B1:B2"/>
    <mergeCell ref="C1:D2"/>
    <mergeCell ref="B80:E80"/>
    <mergeCell ref="B78:E78"/>
    <mergeCell ref="B3:G3"/>
    <mergeCell ref="B9:G9"/>
    <mergeCell ref="B62:B63"/>
  </mergeCells>
  <phoneticPr fontId="3" type="noConversion"/>
  <pageMargins left="0.51181102362204722" right="0.11811023622047245" top="1.5354330708661419" bottom="1.5354330708661419" header="0.31496062992125984" footer="0.31496062992125984"/>
  <pageSetup paperSize="9" scale="95" orientation="portrait" r:id="rId1"/>
  <headerFooter>
    <oddHeader>&amp;L&amp;"Arial,Tučné"&amp;12Projektová dokumentace pro výběrové řízení
na dodavatele a pro provedení stavby &amp;R&amp;G</oddHeader>
    <oddFooter>&amp;L&amp;18E&amp;C&amp;"Arial,Tučné"&amp;18ROZPOČET&amp;R&amp;"Arial,Tučné"&amp;14IP-HNE-E-012 rev.4  list &amp;P/&amp;N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H230-02</vt:lpstr>
      <vt:lpstr>'H230-02'!Oblast_tisku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Martin Ševčík</dc:creator>
  <cp:lastModifiedBy>Ševecová Ivana</cp:lastModifiedBy>
  <cp:lastPrinted>2016-11-07T11:22:02Z</cp:lastPrinted>
  <dcterms:created xsi:type="dcterms:W3CDTF">2009-03-13T06:18:38Z</dcterms:created>
  <dcterms:modified xsi:type="dcterms:W3CDTF">2016-12-20T08:03:06Z</dcterms:modified>
</cp:coreProperties>
</file>