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<sst xmlns="http://schemas.openxmlformats.org/spreadsheetml/2006/main" count="44" uniqueCount="40">
  <si>
    <t>Rekonstrukce vík nádrží obj. 233, sklad ČEPRO,a.s. Loukov</t>
  </si>
  <si>
    <t>Archivní číslo :</t>
  </si>
  <si>
    <t>Název</t>
  </si>
  <si>
    <t>Typ - Rozměr</t>
  </si>
  <si>
    <t>Celkem</t>
  </si>
  <si>
    <t>Cena dodávky</t>
  </si>
  <si>
    <t>Cena montáže</t>
  </si>
  <si>
    <t>Cena</t>
  </si>
  <si>
    <t>Hlavní rozměry</t>
  </si>
  <si>
    <t>Označení</t>
  </si>
  <si>
    <t>Norma</t>
  </si>
  <si>
    <t>Materiál</t>
  </si>
  <si>
    <t>DN</t>
  </si>
  <si>
    <t>PN</t>
  </si>
  <si>
    <t>za PS</t>
  </si>
  <si>
    <t>jednotková</t>
  </si>
  <si>
    <t>celková</t>
  </si>
  <si>
    <t>celkem</t>
  </si>
  <si>
    <t>Poznámka</t>
  </si>
  <si>
    <t>Těsnící víko 600 x 450 mm</t>
  </si>
  <si>
    <t>plech s = 20 mm</t>
  </si>
  <si>
    <t>S235</t>
  </si>
  <si>
    <t>Tv plochá 50x10 mm - 2,1 m</t>
  </si>
  <si>
    <t>ČSN 425570</t>
  </si>
  <si>
    <t>Teflonová těsnící páska</t>
  </si>
  <si>
    <t>s = 10 mm</t>
  </si>
  <si>
    <t>Power flon HD 10x7</t>
  </si>
  <si>
    <t>teflon</t>
  </si>
  <si>
    <t>Těsnění expandovaný grafit pro potrubí na víku DN 1200</t>
  </si>
  <si>
    <t>Přírubový spoj přemostěný - 22 ks</t>
  </si>
  <si>
    <t>Demontáž a opětovná montáž technologie pro demontáž víka DN 1200</t>
  </si>
  <si>
    <t>Celkem rozpočtové náklady</t>
  </si>
  <si>
    <t>Cena celkem  bez DPH</t>
  </si>
  <si>
    <t>Demontáž a opětovná montáž měření (radary, teploměry) odborně způsobilou firmou vč. kalibrace</t>
  </si>
  <si>
    <t>Těsnostní zkouška vík nádrží</t>
  </si>
  <si>
    <r>
      <t xml:space="preserve">Investor:  </t>
    </r>
    <r>
      <rPr>
        <sz val="11"/>
        <rFont val="Arial Black"/>
        <family val="2"/>
      </rPr>
      <t xml:space="preserve"> </t>
    </r>
    <r>
      <rPr>
        <b/>
        <sz val="11"/>
        <rFont val="Arial Black"/>
        <family val="2"/>
      </rPr>
      <t>ČEPRO, a.s. Praha, Dělnická 12, č.p.213, 170 04 Praha 7</t>
    </r>
  </si>
  <si>
    <t>Počet</t>
  </si>
  <si>
    <t>p.č.</t>
  </si>
  <si>
    <t>Demontáž stávající zaslepovací příruby 700x550, odřezání stávajících svorníků, demontáž potrubí a armatur,  demontáž poklopu DN 1200, nadvaření plechů s = 20 mm na požadovanou těsnící šířku, vyvrtání otvorů pro svorníky,  zavaření nových svorníků, opracování vík, úprava dosedacích ploch, osazení těsnění, zpětná montáž vík</t>
  </si>
  <si>
    <r>
      <t xml:space="preserve">Nátěry vík vč.potrubí po příruby (včetně) - polyuretanová barva odolávající ropným látkám, RAL 7035 (Rembrantin) o celkové tloušťce 240 </t>
    </r>
    <r>
      <rPr>
        <sz val="7"/>
        <rFont val="Calibri"/>
        <family val="2"/>
      </rPr>
      <t>µ</t>
    </r>
    <r>
      <rPr>
        <sz val="7"/>
        <rFont val="Arial"/>
        <family val="2"/>
      </rPr>
      <t>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</si>
</sst>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\ _K_č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Bookman Old Style"/>
      <family val="1"/>
    </font>
    <font>
      <b/>
      <sz val="11"/>
      <name val="Arial Black"/>
      <family val="2"/>
    </font>
    <font>
      <sz val="8"/>
      <name val="Arial Black"/>
      <family val="2"/>
    </font>
    <font>
      <sz val="8"/>
      <name val="Bookman Old Style"/>
      <family val="1"/>
    </font>
    <font>
      <sz val="11"/>
      <name val="Arial Black"/>
      <family val="2"/>
    </font>
    <font>
      <sz val="6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9"/>
      <color indexed="12"/>
      <name val="Bookman Old Style"/>
      <family val="1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3" fontId="2" fillId="2" borderId="1" xfId="0" applyNumberFormat="1" applyFont="1" applyFill="1" applyBorder="1" applyAlignment="1">
      <alignment horizontal="right" wrapText="1"/>
    </xf>
    <xf numFmtId="0" fontId="0" fillId="2" borderId="2" xfId="0" applyFill="1" applyBorder="1" applyAlignment="1">
      <alignment wrapText="1"/>
    </xf>
    <xf numFmtId="3" fontId="2" fillId="2" borderId="3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3" fontId="2" fillId="3" borderId="5" xfId="0" applyNumberFormat="1" applyFont="1" applyFill="1" applyBorder="1"/>
    <xf numFmtId="0" fontId="2" fillId="3" borderId="0" xfId="0" applyFont="1" applyFill="1" applyBorder="1" applyAlignment="1" applyProtection="1">
      <alignment horizontal="center"/>
      <protection/>
    </xf>
    <xf numFmtId="0" fontId="2" fillId="3" borderId="6" xfId="0" applyNumberFormat="1" applyFont="1" applyFill="1" applyBorder="1" applyAlignment="1" applyProtection="1">
      <alignment horizontal="left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0" xfId="0" applyFont="1" applyFill="1" applyBorder="1"/>
    <xf numFmtId="0" fontId="2" fillId="3" borderId="6" xfId="0" applyFont="1" applyFill="1" applyBorder="1" applyAlignment="1" applyProtection="1">
      <alignment horizontal="left"/>
      <protection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/>
    <xf numFmtId="3" fontId="2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 applyProtection="1">
      <alignment horizontal="center"/>
      <protection/>
    </xf>
    <xf numFmtId="0" fontId="2" fillId="3" borderId="10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/>
    <xf numFmtId="0" fontId="2" fillId="3" borderId="10" xfId="0" applyFont="1" applyFill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3" fontId="2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2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center"/>
    </xf>
    <xf numFmtId="0" fontId="5" fillId="3" borderId="16" xfId="0" applyFont="1" applyFill="1" applyBorder="1" applyAlignment="1" applyProtection="1">
      <alignment horizontal="center"/>
      <protection/>
    </xf>
    <xf numFmtId="3" fontId="7" fillId="0" borderId="14" xfId="0" applyNumberFormat="1" applyFont="1" applyBorder="1"/>
    <xf numFmtId="0" fontId="2" fillId="0" borderId="12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right"/>
    </xf>
    <xf numFmtId="0" fontId="9" fillId="0" borderId="12" xfId="0" applyFont="1" applyBorder="1" applyAlignment="1" applyProtection="1">
      <alignment horizontal="right"/>
      <protection/>
    </xf>
    <xf numFmtId="164" fontId="2" fillId="0" borderId="12" xfId="0" applyNumberFormat="1" applyFont="1" applyBorder="1" applyAlignment="1" applyProtection="1">
      <alignment/>
      <protection/>
    </xf>
    <xf numFmtId="164" fontId="5" fillId="0" borderId="16" xfId="0" applyNumberFormat="1" applyFont="1" applyBorder="1" applyAlignment="1" applyProtection="1">
      <alignment/>
      <protection/>
    </xf>
    <xf numFmtId="3" fontId="2" fillId="0" borderId="17" xfId="0" applyNumberFormat="1" applyFont="1" applyBorder="1"/>
    <xf numFmtId="0" fontId="2" fillId="0" borderId="12" xfId="0" applyNumberFormat="1" applyFont="1" applyBorder="1" applyAlignment="1" applyProtection="1">
      <alignment horizontal="left"/>
      <protection locked="0"/>
    </xf>
    <xf numFmtId="0" fontId="5" fillId="0" borderId="12" xfId="0" applyNumberFormat="1" applyFont="1" applyBorder="1" applyAlignment="1" applyProtection="1">
      <alignment horizontal="left"/>
      <protection locked="0"/>
    </xf>
    <xf numFmtId="165" fontId="5" fillId="0" borderId="12" xfId="0" applyNumberFormat="1" applyFont="1" applyBorder="1" applyAlignment="1" applyProtection="1">
      <alignment/>
      <protection/>
    </xf>
    <xf numFmtId="165" fontId="5" fillId="0" borderId="18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165" fontId="5" fillId="0" borderId="12" xfId="0" applyNumberFormat="1" applyFont="1" applyBorder="1" applyAlignment="1" applyProtection="1">
      <alignment/>
      <protection/>
    </xf>
    <xf numFmtId="165" fontId="10" fillId="0" borderId="12" xfId="0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2" xfId="0" applyNumberFormat="1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right"/>
      <protection/>
    </xf>
    <xf numFmtId="164" fontId="7" fillId="0" borderId="12" xfId="0" applyNumberFormat="1" applyFont="1" applyBorder="1" applyAlignment="1" applyProtection="1">
      <alignment/>
      <protection/>
    </xf>
    <xf numFmtId="3" fontId="2" fillId="4" borderId="19" xfId="0" applyNumberFormat="1" applyFont="1" applyFill="1" applyBorder="1"/>
    <xf numFmtId="0" fontId="2" fillId="4" borderId="20" xfId="0" applyFont="1" applyFill="1" applyBorder="1" applyAlignment="1" applyProtection="1">
      <alignment horizontal="left"/>
      <protection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>
      <alignment horizontal="right"/>
    </xf>
    <xf numFmtId="164" fontId="5" fillId="4" borderId="0" xfId="0" applyNumberFormat="1" applyFont="1" applyFill="1" applyBorder="1" applyAlignment="1" applyProtection="1">
      <alignment/>
      <protection/>
    </xf>
    <xf numFmtId="165" fontId="5" fillId="4" borderId="0" xfId="0" applyNumberFormat="1" applyFont="1" applyFill="1" applyBorder="1" applyAlignment="1" applyProtection="1">
      <alignment/>
      <protection/>
    </xf>
    <xf numFmtId="0" fontId="5" fillId="4" borderId="8" xfId="0" applyFont="1" applyFill="1" applyBorder="1" applyAlignment="1" applyProtection="1">
      <alignment horizontal="left"/>
      <protection/>
    </xf>
    <xf numFmtId="3" fontId="2" fillId="4" borderId="21" xfId="0" applyNumberFormat="1" applyFont="1" applyFill="1" applyBorder="1"/>
    <xf numFmtId="0" fontId="9" fillId="4" borderId="22" xfId="0" applyFont="1" applyFill="1" applyBorder="1"/>
    <xf numFmtId="0" fontId="5" fillId="4" borderId="22" xfId="0" applyNumberFormat="1" applyFont="1" applyFill="1" applyBorder="1" applyAlignment="1" applyProtection="1">
      <alignment horizontal="left"/>
      <protection locked="0"/>
    </xf>
    <xf numFmtId="0" fontId="5" fillId="4" borderId="22" xfId="0" applyFont="1" applyFill="1" applyBorder="1"/>
    <xf numFmtId="0" fontId="5" fillId="4" borderId="22" xfId="0" applyFont="1" applyFill="1" applyBorder="1" applyAlignment="1">
      <alignment horizontal="right"/>
    </xf>
    <xf numFmtId="165" fontId="9" fillId="4" borderId="22" xfId="0" applyNumberFormat="1" applyFont="1" applyFill="1" applyBorder="1" applyAlignment="1">
      <alignment/>
    </xf>
    <xf numFmtId="165" fontId="12" fillId="4" borderId="22" xfId="0" applyNumberFormat="1" applyFont="1" applyFill="1" applyBorder="1" applyAlignment="1">
      <alignment/>
    </xf>
    <xf numFmtId="0" fontId="5" fillId="4" borderId="23" xfId="0" applyFont="1" applyFill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wrapText="1"/>
      <protection/>
    </xf>
    <xf numFmtId="0" fontId="13" fillId="0" borderId="12" xfId="0" applyFont="1" applyBorder="1" applyAlignment="1" applyProtection="1">
      <alignment wrapText="1"/>
      <protection/>
    </xf>
    <xf numFmtId="0" fontId="13" fillId="0" borderId="15" xfId="0" applyFont="1" applyBorder="1" applyAlignment="1" applyProtection="1">
      <alignment wrapText="1"/>
      <protection/>
    </xf>
    <xf numFmtId="0" fontId="13" fillId="0" borderId="12" xfId="0" applyNumberFormat="1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right"/>
      <protection/>
    </xf>
    <xf numFmtId="0" fontId="14" fillId="0" borderId="12" xfId="0" applyFont="1" applyBorder="1" applyAlignment="1">
      <alignment horizontal="right"/>
    </xf>
    <xf numFmtId="0" fontId="15" fillId="0" borderId="12" xfId="0" applyFont="1" applyBorder="1" applyAlignment="1" applyProtection="1">
      <alignment horizontal="right"/>
      <protection/>
    </xf>
    <xf numFmtId="164" fontId="13" fillId="0" borderId="12" xfId="0" applyNumberFormat="1" applyFont="1" applyBorder="1" applyAlignment="1" applyProtection="1">
      <alignment/>
      <protection/>
    </xf>
    <xf numFmtId="164" fontId="16" fillId="0" borderId="16" xfId="0" applyNumberFormat="1" applyFont="1" applyBorder="1" applyAlignment="1" applyProtection="1">
      <alignment/>
      <protection/>
    </xf>
    <xf numFmtId="0" fontId="14" fillId="0" borderId="12" xfId="0" applyFont="1" applyBorder="1" applyAlignment="1">
      <alignment horizontal="right" vertical="center"/>
    </xf>
    <xf numFmtId="0" fontId="15" fillId="0" borderId="12" xfId="0" applyFont="1" applyBorder="1" applyAlignment="1" applyProtection="1">
      <alignment horizontal="right" vertical="center"/>
      <protection/>
    </xf>
    <xf numFmtId="3" fontId="1" fillId="0" borderId="14" xfId="0" applyNumberFormat="1" applyFont="1" applyBorder="1"/>
    <xf numFmtId="3" fontId="1" fillId="0" borderId="17" xfId="0" applyNumberFormat="1" applyFont="1" applyBorder="1"/>
    <xf numFmtId="3" fontId="3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4" xfId="0" applyFill="1" applyBorder="1" applyAlignment="1">
      <alignment wrapText="1"/>
    </xf>
    <xf numFmtId="3" fontId="4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3" fontId="5" fillId="2" borderId="4" xfId="0" applyNumberFormat="1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25" xfId="0" applyFill="1" applyBorder="1" applyAlignment="1">
      <alignment/>
    </xf>
    <xf numFmtId="0" fontId="2" fillId="3" borderId="18" xfId="0" applyFont="1" applyFill="1" applyBorder="1" applyAlignment="1" applyProtection="1">
      <alignment horizontal="center"/>
      <protection/>
    </xf>
    <xf numFmtId="0" fontId="2" fillId="3" borderId="26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13" fillId="0" borderId="26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 wrapText="1"/>
      <protection/>
    </xf>
    <xf numFmtId="0" fontId="13" fillId="0" borderId="1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18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165" fontId="10" fillId="4" borderId="20" xfId="0" applyNumberFormat="1" applyFont="1" applyFill="1" applyBorder="1" applyAlignment="1" applyProtection="1">
      <alignment horizontal="center"/>
      <protection/>
    </xf>
    <xf numFmtId="0" fontId="10" fillId="4" borderId="20" xfId="0" applyFont="1" applyFill="1" applyBorder="1" applyAlignment="1" applyProtection="1">
      <alignment horizontal="center"/>
      <protection/>
    </xf>
    <xf numFmtId="0" fontId="10" fillId="4" borderId="22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 topLeftCell="A1">
      <selection activeCell="N8" sqref="N8"/>
    </sheetView>
  </sheetViews>
  <sheetFormatPr defaultColWidth="9.140625" defaultRowHeight="15"/>
  <cols>
    <col min="1" max="1" width="4.00390625" style="0" customWidth="1"/>
    <col min="2" max="2" width="12.00390625" style="0" customWidth="1"/>
    <col min="8" max="8" width="6.57421875" style="0" customWidth="1"/>
    <col min="9" max="9" width="7.421875" style="0" customWidth="1"/>
  </cols>
  <sheetData>
    <row r="1" spans="1:15" ht="17.25">
      <c r="A1" s="1"/>
      <c r="B1" s="76" t="s">
        <v>0</v>
      </c>
      <c r="C1" s="77"/>
      <c r="D1" s="77"/>
      <c r="E1" s="77"/>
      <c r="F1" s="77"/>
      <c r="G1" s="77"/>
      <c r="H1" s="77"/>
      <c r="I1" s="2"/>
      <c r="J1" s="2"/>
      <c r="K1" s="2"/>
      <c r="L1" s="78" t="s">
        <v>1</v>
      </c>
      <c r="M1" s="79"/>
      <c r="N1" s="79"/>
      <c r="O1" s="80"/>
    </row>
    <row r="2" spans="1:15" ht="17.25">
      <c r="A2" s="3"/>
      <c r="B2" s="81" t="s">
        <v>35</v>
      </c>
      <c r="C2" s="82"/>
      <c r="D2" s="82"/>
      <c r="E2" s="82"/>
      <c r="F2" s="82"/>
      <c r="G2" s="82"/>
      <c r="H2" s="82"/>
      <c r="I2" s="4"/>
      <c r="J2" s="4"/>
      <c r="K2" s="4"/>
      <c r="L2" s="83"/>
      <c r="M2" s="84"/>
      <c r="N2" s="84"/>
      <c r="O2" s="85"/>
    </row>
    <row r="3" spans="1:15" ht="15">
      <c r="A3" s="5"/>
      <c r="B3" s="6" t="s">
        <v>2</v>
      </c>
      <c r="C3" s="7"/>
      <c r="D3" s="8" t="s">
        <v>3</v>
      </c>
      <c r="E3" s="9"/>
      <c r="F3" s="9"/>
      <c r="G3" s="10"/>
      <c r="H3" s="11"/>
      <c r="I3" s="12" t="s">
        <v>4</v>
      </c>
      <c r="J3" s="86" t="s">
        <v>5</v>
      </c>
      <c r="K3" s="87"/>
      <c r="L3" s="86" t="s">
        <v>6</v>
      </c>
      <c r="M3" s="87"/>
      <c r="N3" s="13" t="s">
        <v>7</v>
      </c>
      <c r="O3" s="14"/>
    </row>
    <row r="4" spans="1:15" ht="15">
      <c r="A4" s="15" t="s">
        <v>37</v>
      </c>
      <c r="B4" s="16" t="s">
        <v>8</v>
      </c>
      <c r="C4" s="17" t="s">
        <v>9</v>
      </c>
      <c r="D4" s="17" t="s">
        <v>10</v>
      </c>
      <c r="E4" s="16" t="s">
        <v>11</v>
      </c>
      <c r="F4" s="16" t="s">
        <v>12</v>
      </c>
      <c r="G4" s="16" t="s">
        <v>13</v>
      </c>
      <c r="H4" s="18" t="s">
        <v>36</v>
      </c>
      <c r="I4" s="19" t="s">
        <v>14</v>
      </c>
      <c r="J4" s="20" t="s">
        <v>15</v>
      </c>
      <c r="K4" s="20" t="s">
        <v>16</v>
      </c>
      <c r="L4" s="20" t="s">
        <v>15</v>
      </c>
      <c r="M4" s="20" t="s">
        <v>16</v>
      </c>
      <c r="N4" s="21" t="s">
        <v>17</v>
      </c>
      <c r="O4" s="22" t="s">
        <v>18</v>
      </c>
    </row>
    <row r="5" spans="1:15" ht="15">
      <c r="A5" s="23">
        <v>1</v>
      </c>
      <c r="B5" s="24">
        <v>2</v>
      </c>
      <c r="C5" s="25">
        <v>3</v>
      </c>
      <c r="D5" s="26">
        <v>4</v>
      </c>
      <c r="E5" s="26">
        <v>5</v>
      </c>
      <c r="F5" s="26">
        <v>7</v>
      </c>
      <c r="G5" s="26">
        <v>8</v>
      </c>
      <c r="H5" s="20">
        <v>9</v>
      </c>
      <c r="I5" s="20" t="s">
        <v>17</v>
      </c>
      <c r="J5" s="20">
        <v>17</v>
      </c>
      <c r="K5" s="20">
        <v>18</v>
      </c>
      <c r="L5" s="20">
        <v>19</v>
      </c>
      <c r="M5" s="20">
        <v>20</v>
      </c>
      <c r="N5" s="20">
        <v>21</v>
      </c>
      <c r="O5" s="27">
        <v>22</v>
      </c>
    </row>
    <row r="6" spans="1:15" ht="24" customHeight="1">
      <c r="A6" s="74">
        <v>1</v>
      </c>
      <c r="B6" s="63" t="s">
        <v>19</v>
      </c>
      <c r="C6" s="64" t="s">
        <v>20</v>
      </c>
      <c r="D6" s="65"/>
      <c r="E6" s="66" t="s">
        <v>21</v>
      </c>
      <c r="F6" s="67"/>
      <c r="G6" s="67"/>
      <c r="H6" s="68">
        <v>5</v>
      </c>
      <c r="I6" s="69">
        <f>SUM(H6:H6)</f>
        <v>5</v>
      </c>
      <c r="J6" s="70"/>
      <c r="K6" s="70"/>
      <c r="L6" s="70"/>
      <c r="M6" s="70"/>
      <c r="N6" s="70"/>
      <c r="O6" s="71"/>
    </row>
    <row r="7" spans="1:15" ht="28.5" customHeight="1">
      <c r="A7" s="74">
        <v>2</v>
      </c>
      <c r="B7" s="63" t="s">
        <v>22</v>
      </c>
      <c r="C7" s="64"/>
      <c r="D7" s="65" t="s">
        <v>23</v>
      </c>
      <c r="E7" s="66" t="s">
        <v>21</v>
      </c>
      <c r="F7" s="67">
        <v>50</v>
      </c>
      <c r="G7" s="67"/>
      <c r="H7" s="68">
        <v>5</v>
      </c>
      <c r="I7" s="69">
        <f>SUM(H7:H7)</f>
        <v>5</v>
      </c>
      <c r="J7" s="70"/>
      <c r="K7" s="70"/>
      <c r="L7" s="70"/>
      <c r="M7" s="70"/>
      <c r="N7" s="70"/>
      <c r="O7" s="71"/>
    </row>
    <row r="8" spans="1:15" ht="22.5" customHeight="1">
      <c r="A8" s="74">
        <v>3</v>
      </c>
      <c r="B8" s="63" t="s">
        <v>24</v>
      </c>
      <c r="C8" s="64" t="s">
        <v>25</v>
      </c>
      <c r="D8" s="65" t="s">
        <v>26</v>
      </c>
      <c r="E8" s="66" t="s">
        <v>27</v>
      </c>
      <c r="F8" s="67"/>
      <c r="G8" s="67"/>
      <c r="H8" s="68">
        <v>5</v>
      </c>
      <c r="I8" s="69">
        <f>SUM(H8:H8)</f>
        <v>5</v>
      </c>
      <c r="J8" s="70"/>
      <c r="K8" s="70"/>
      <c r="L8" s="70"/>
      <c r="M8" s="70"/>
      <c r="N8" s="70"/>
      <c r="O8" s="71"/>
    </row>
    <row r="9" spans="1:15" ht="15">
      <c r="A9" s="74">
        <v>4</v>
      </c>
      <c r="B9" s="88" t="s">
        <v>28</v>
      </c>
      <c r="C9" s="89"/>
      <c r="D9" s="89"/>
      <c r="E9" s="89"/>
      <c r="F9" s="90"/>
      <c r="G9" s="67"/>
      <c r="H9" s="68">
        <v>5</v>
      </c>
      <c r="I9" s="69">
        <f>SUM(H9:H9)</f>
        <v>5</v>
      </c>
      <c r="J9" s="70"/>
      <c r="K9" s="70"/>
      <c r="L9" s="70"/>
      <c r="M9" s="70"/>
      <c r="N9" s="70"/>
      <c r="O9" s="71"/>
    </row>
    <row r="10" spans="1:15" ht="15">
      <c r="A10" s="74">
        <v>5</v>
      </c>
      <c r="B10" s="88" t="s">
        <v>29</v>
      </c>
      <c r="C10" s="89"/>
      <c r="D10" s="89"/>
      <c r="E10" s="89"/>
      <c r="F10" s="89"/>
      <c r="G10" s="90"/>
      <c r="H10" s="68">
        <v>5</v>
      </c>
      <c r="I10" s="69">
        <v>5</v>
      </c>
      <c r="J10" s="70"/>
      <c r="K10" s="70"/>
      <c r="L10" s="70"/>
      <c r="M10" s="70"/>
      <c r="N10" s="70"/>
      <c r="O10" s="71"/>
    </row>
    <row r="11" spans="1:15" ht="45.75" customHeight="1">
      <c r="A11" s="74">
        <v>6</v>
      </c>
      <c r="B11" s="91" t="s">
        <v>38</v>
      </c>
      <c r="C11" s="92"/>
      <c r="D11" s="92"/>
      <c r="E11" s="92"/>
      <c r="F11" s="92"/>
      <c r="G11" s="93"/>
      <c r="H11" s="72">
        <v>5</v>
      </c>
      <c r="I11" s="73">
        <f>SUM(H11:H11)</f>
        <v>5</v>
      </c>
      <c r="J11" s="70"/>
      <c r="K11" s="70"/>
      <c r="L11" s="70"/>
      <c r="M11" s="70"/>
      <c r="N11" s="70"/>
      <c r="O11" s="71"/>
    </row>
    <row r="12" spans="1:15" ht="21.75" customHeight="1">
      <c r="A12" s="75">
        <v>7</v>
      </c>
      <c r="B12" s="91" t="s">
        <v>30</v>
      </c>
      <c r="C12" s="92"/>
      <c r="D12" s="92"/>
      <c r="E12" s="92"/>
      <c r="F12" s="92"/>
      <c r="G12" s="93"/>
      <c r="H12" s="68">
        <v>5</v>
      </c>
      <c r="I12" s="69">
        <f>SUM(H12:H12)</f>
        <v>5</v>
      </c>
      <c r="J12" s="70"/>
      <c r="K12" s="70"/>
      <c r="L12" s="70"/>
      <c r="M12" s="70"/>
      <c r="N12" s="70"/>
      <c r="O12" s="71"/>
    </row>
    <row r="13" spans="1:15" ht="26.25" customHeight="1">
      <c r="A13" s="75">
        <v>8</v>
      </c>
      <c r="B13" s="91" t="s">
        <v>33</v>
      </c>
      <c r="C13" s="92"/>
      <c r="D13" s="92"/>
      <c r="E13" s="92"/>
      <c r="F13" s="92"/>
      <c r="G13" s="93"/>
      <c r="H13" s="68">
        <v>5</v>
      </c>
      <c r="I13" s="69">
        <f>SUM(H13:H13)</f>
        <v>5</v>
      </c>
      <c r="J13" s="70"/>
      <c r="K13" s="70"/>
      <c r="L13" s="70"/>
      <c r="M13" s="70"/>
      <c r="N13" s="70"/>
      <c r="O13" s="71"/>
    </row>
    <row r="14" spans="1:15" ht="15">
      <c r="A14" s="75">
        <v>9</v>
      </c>
      <c r="B14" s="94" t="s">
        <v>34</v>
      </c>
      <c r="C14" s="95"/>
      <c r="D14" s="95"/>
      <c r="E14" s="95"/>
      <c r="F14" s="95"/>
      <c r="G14" s="96"/>
      <c r="H14" s="68">
        <v>5</v>
      </c>
      <c r="I14" s="69">
        <f>SUM(H14:H14)</f>
        <v>5</v>
      </c>
      <c r="J14" s="70"/>
      <c r="K14" s="70"/>
      <c r="L14" s="70"/>
      <c r="M14" s="70"/>
      <c r="N14" s="70"/>
      <c r="O14" s="71"/>
    </row>
    <row r="15" spans="1:15" ht="23.25" customHeight="1">
      <c r="A15" s="74">
        <v>10</v>
      </c>
      <c r="B15" s="97" t="s">
        <v>39</v>
      </c>
      <c r="C15" s="98"/>
      <c r="D15" s="98"/>
      <c r="E15" s="98"/>
      <c r="F15" s="98"/>
      <c r="G15" s="99"/>
      <c r="H15" s="72">
        <v>5</v>
      </c>
      <c r="I15" s="73">
        <f>SUM(H15:H15)</f>
        <v>5</v>
      </c>
      <c r="J15" s="70"/>
      <c r="K15" s="70"/>
      <c r="L15" s="70"/>
      <c r="M15" s="70"/>
      <c r="N15" s="70"/>
      <c r="O15" s="71"/>
    </row>
    <row r="16" spans="1:15" ht="15">
      <c r="A16" s="34"/>
      <c r="B16" s="91"/>
      <c r="C16" s="92"/>
      <c r="D16" s="92"/>
      <c r="E16" s="92"/>
      <c r="F16" s="92"/>
      <c r="G16" s="93"/>
      <c r="H16" s="68"/>
      <c r="I16" s="69"/>
      <c r="J16" s="70"/>
      <c r="K16" s="70"/>
      <c r="L16" s="70"/>
      <c r="M16" s="70"/>
      <c r="N16" s="70"/>
      <c r="O16" s="71"/>
    </row>
    <row r="17" spans="1:15" ht="15">
      <c r="A17" s="34"/>
      <c r="B17" s="39"/>
      <c r="C17" s="36"/>
      <c r="D17" s="36"/>
      <c r="E17" s="36"/>
      <c r="F17" s="29"/>
      <c r="G17" s="29"/>
      <c r="H17" s="30"/>
      <c r="I17" s="31"/>
      <c r="J17" s="37"/>
      <c r="K17" s="37"/>
      <c r="L17" s="37"/>
      <c r="M17" s="38"/>
      <c r="N17" s="37"/>
      <c r="O17" s="33"/>
    </row>
    <row r="18" spans="1:15" ht="15">
      <c r="A18" s="34"/>
      <c r="B18" s="40" t="s">
        <v>31</v>
      </c>
      <c r="C18" s="36"/>
      <c r="D18" s="36"/>
      <c r="E18" s="36"/>
      <c r="F18" s="29"/>
      <c r="G18" s="29"/>
      <c r="H18" s="30"/>
      <c r="I18" s="31"/>
      <c r="J18" s="37"/>
      <c r="K18" s="41">
        <f>SUM(K6:K15)</f>
        <v>0</v>
      </c>
      <c r="L18" s="37"/>
      <c r="M18" s="41">
        <f>SUM(M6:M15)</f>
        <v>0</v>
      </c>
      <c r="N18" s="42">
        <f>SUM(N6:N15)</f>
        <v>0</v>
      </c>
      <c r="O18" s="33"/>
    </row>
    <row r="19" spans="1:15" ht="15">
      <c r="A19" s="28"/>
      <c r="B19" s="43"/>
      <c r="C19" s="35"/>
      <c r="D19" s="44"/>
      <c r="E19" s="44"/>
      <c r="F19" s="29"/>
      <c r="G19" s="29"/>
      <c r="H19" s="30"/>
      <c r="I19" s="45"/>
      <c r="J19" s="46"/>
      <c r="K19" s="32"/>
      <c r="L19" s="46"/>
      <c r="M19" s="32"/>
      <c r="N19" s="32"/>
      <c r="O19" s="33"/>
    </row>
    <row r="20" spans="1:15" ht="15">
      <c r="A20" s="47"/>
      <c r="B20" s="48"/>
      <c r="C20" s="49"/>
      <c r="D20" s="49"/>
      <c r="E20" s="49"/>
      <c r="F20" s="50"/>
      <c r="G20" s="50"/>
      <c r="H20" s="51"/>
      <c r="I20" s="100">
        <f>SUM(N18)</f>
        <v>0</v>
      </c>
      <c r="J20" s="101"/>
      <c r="K20" s="101"/>
      <c r="L20" s="101"/>
      <c r="M20" s="52"/>
      <c r="N20" s="53"/>
      <c r="O20" s="54"/>
    </row>
    <row r="21" spans="1:15" ht="15.75" thickBot="1">
      <c r="A21" s="55"/>
      <c r="B21" s="56" t="s">
        <v>32</v>
      </c>
      <c r="C21" s="57"/>
      <c r="D21" s="58"/>
      <c r="E21" s="58"/>
      <c r="F21" s="59"/>
      <c r="G21" s="59"/>
      <c r="H21" s="59"/>
      <c r="I21" s="102"/>
      <c r="J21" s="102"/>
      <c r="K21" s="102"/>
      <c r="L21" s="102"/>
      <c r="M21" s="60"/>
      <c r="N21" s="61"/>
      <c r="O21" s="62"/>
    </row>
  </sheetData>
  <mergeCells count="15">
    <mergeCell ref="I20:L21"/>
    <mergeCell ref="B9:F9"/>
    <mergeCell ref="B11:G11"/>
    <mergeCell ref="B16:G16"/>
    <mergeCell ref="B12:G12"/>
    <mergeCell ref="B13:G13"/>
    <mergeCell ref="B14:G14"/>
    <mergeCell ref="B15:G15"/>
    <mergeCell ref="B10:G10"/>
    <mergeCell ref="B1:H1"/>
    <mergeCell ref="L1:O1"/>
    <mergeCell ref="B2:H2"/>
    <mergeCell ref="L2:O2"/>
    <mergeCell ref="J3:K3"/>
    <mergeCell ref="L3:M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Beneš Zdeněk</dc:creator>
  <cp:keywords/>
  <dc:description/>
  <cp:lastModifiedBy>Ihring David</cp:lastModifiedBy>
  <cp:lastPrinted>2016-02-15T12:44:16Z</cp:lastPrinted>
  <dcterms:created xsi:type="dcterms:W3CDTF">2016-02-15T12:22:50Z</dcterms:created>
  <dcterms:modified xsi:type="dcterms:W3CDTF">2016-02-17T10:26:55Z</dcterms:modified>
  <cp:category/>
  <cp:version/>
  <cp:contentType/>
  <cp:contentStatus/>
</cp:coreProperties>
</file>