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65476" windowWidth="17970" windowHeight="10935" activeTab="0"/>
  </bookViews>
  <sheets>
    <sheet name="Titul" sheetId="1" r:id="rId1"/>
    <sheet name="Stavební" sheetId="2" r:id="rId2"/>
    <sheet name="List2" sheetId="3" r:id="rId3"/>
    <sheet name="List3" sheetId="4" r:id="rId4"/>
  </sheets>
  <definedNames>
    <definedName name="a" localSheetId="1" hidden="1">{"'List1'!$A$1:$J$73"}</definedName>
    <definedName name="a" hidden="1">{"'List1'!$A$1:$J$73"}</definedName>
    <definedName name="ArchivniCislo">'Titul'!$I$44</definedName>
    <definedName name="DatumDokonceni">'Titul'!$X$39</definedName>
    <definedName name="DeleniObjektu">'Titul'!$D$39</definedName>
    <definedName name="Format">'Titul'!$X$41</definedName>
    <definedName name="HIP">'Titul'!$H$34</definedName>
    <definedName name="HTML_CodePage" hidden="1">1250</definedName>
    <definedName name="HTML_Control" localSheetId="1" hidden="1">{"'List1'!$A$1:$J$73"}</definedName>
    <definedName name="HTML_Control" hidden="1">{"'List1'!$A$1:$J$73"}</definedName>
    <definedName name="HTML_Description" hidden="1">""</definedName>
    <definedName name="HTML_Email" hidden="1">""</definedName>
    <definedName name="HTML_Header" hidden="1">"List1"</definedName>
    <definedName name="HTML_LastUpdate" hidden="1">"20.2.1998"</definedName>
    <definedName name="HTML_LineAfter" hidden="1">FALSE</definedName>
    <definedName name="HTML_LineBefore" hidden="1">FALSE</definedName>
    <definedName name="HTML_Name" hidden="1">"Otakar KOUDELKA"</definedName>
    <definedName name="HTML_OBDlg2" hidden="1">TRUE</definedName>
    <definedName name="HTML_OBDlg4" hidden="1">TRUE</definedName>
    <definedName name="HTML_OS" hidden="1">0</definedName>
    <definedName name="HTML_PathFile" hidden="1">"C:\WINNT40\Profiles\Koudelka.000\Dokumenty\HTML.htm"</definedName>
    <definedName name="HTML_Title" hidden="1">"Sešit2"</definedName>
    <definedName name="kk" localSheetId="1" hidden="1">{"'List1'!$A$1:$J$73"}</definedName>
    <definedName name="kk" hidden="1">{"'List1'!$A$1:$J$73"}</definedName>
    <definedName name="Meritko">'Titul'!$X$42</definedName>
    <definedName name="MIstoStavby">'Titul'!$X$43</definedName>
    <definedName name="NazevObjektu">'Titul'!$D$40</definedName>
    <definedName name="NazevZakazky">'Titul'!$D$38</definedName>
    <definedName name="_xlnm.Print_Titles" localSheetId="1">'Stavební'!$1:$6</definedName>
    <definedName name="Objednatel">'Titul'!$H$33</definedName>
    <definedName name="_xlnm.Print_Area" localSheetId="1">'Stavební'!$A$1:$U$50</definedName>
    <definedName name="_xlnm.Print_Area" localSheetId="0">'Titul'!$A$1:$AB$47</definedName>
    <definedName name="Podkapitola">'Titul'!$D$42</definedName>
    <definedName name="PracovniVerze">'Titul'!$W$23</definedName>
    <definedName name="RevDatum1">'Titul'!$D$30</definedName>
    <definedName name="RevDatum2">'Titul'!$D$29</definedName>
    <definedName name="RevDatum3">'Titul'!$D$28</definedName>
    <definedName name="RevDatum4">'Titul'!$D$27</definedName>
    <definedName name="RevDatum5">'Titul'!$D$26</definedName>
    <definedName name="RevDatum6">'Titul'!$D$25</definedName>
    <definedName name="RevPopis1">'Titul'!$G$30</definedName>
    <definedName name="RevPopis2">'Titul'!$G$29</definedName>
    <definedName name="RevPopis3">'Titul'!$G$28</definedName>
    <definedName name="RevPopis4">'Titul'!$G$27</definedName>
    <definedName name="RevPopis5">'Titul'!$G$26</definedName>
    <definedName name="RevPopis6">'Titul'!$G$25</definedName>
    <definedName name="RevVypracoval1">'Titul'!$T$30</definedName>
    <definedName name="RevVypracoval2">'Titul'!$T$29</definedName>
    <definedName name="RevVypracoval3">'Titul'!$T$28</definedName>
    <definedName name="RevVypracoval4">'Titul'!$T$27</definedName>
    <definedName name="RevVypracoval5">'Titul'!$T$26</definedName>
    <definedName name="RevVypracoval6">'Titul'!$T$25</definedName>
    <definedName name="SchvalenaVerze">'Titul'!$W$24:$AA$24</definedName>
    <definedName name="soupis1" localSheetId="1" hidden="1">{"'List1'!$A$1:$J$73"}</definedName>
    <definedName name="soupis1" hidden="1">{"'List1'!$A$1:$J$73"}</definedName>
    <definedName name="Stupen">'Titul'!$X$40</definedName>
    <definedName name="V.Č.30103" localSheetId="1" hidden="1">{"'List1'!$A$1:$J$73"}</definedName>
    <definedName name="V.Č.30103" hidden="1">{"'List1'!$A$1:$J$73"}</definedName>
    <definedName name="Vypracoval">'Titul'!$B$36</definedName>
    <definedName name="ZakazkaCislo">'Titul'!$X$38</definedName>
  </definedNames>
  <calcPr fullCalcOnLoad="1"/>
</workbook>
</file>

<file path=xl/sharedStrings.xml><?xml version="1.0" encoding="utf-8"?>
<sst xmlns="http://schemas.openxmlformats.org/spreadsheetml/2006/main" count="309" uniqueCount="179">
  <si>
    <t>HIP :</t>
  </si>
  <si>
    <t>KONTROLOVAL :</t>
  </si>
  <si>
    <t>SCHVÁLIL :</t>
  </si>
  <si>
    <t>SO / PS</t>
  </si>
  <si>
    <t>DATUM :</t>
  </si>
  <si>
    <t>STUPEŇ :</t>
  </si>
  <si>
    <t>FORMÁT :</t>
  </si>
  <si>
    <t>MĚŘÍTKO :</t>
  </si>
  <si>
    <t>ZAK. ČÍSLO :</t>
  </si>
  <si>
    <t>Č.</t>
  </si>
  <si>
    <t>DATUM</t>
  </si>
  <si>
    <t>MÍSTO STAVBY :</t>
  </si>
  <si>
    <t>06</t>
  </si>
  <si>
    <t>05</t>
  </si>
  <si>
    <t>04</t>
  </si>
  <si>
    <t>03</t>
  </si>
  <si>
    <t>02</t>
  </si>
  <si>
    <t>01</t>
  </si>
  <si>
    <t>VYPRACOVAL :</t>
  </si>
  <si>
    <t/>
  </si>
  <si>
    <t xml:space="preserve"> </t>
  </si>
  <si>
    <t>INVESTOR/OBJEDNATEL :</t>
  </si>
  <si>
    <t>POPIS ZMĚNY / REVIZE</t>
  </si>
  <si>
    <t>Hmotnost</t>
  </si>
  <si>
    <t>AKCE :</t>
  </si>
  <si>
    <t>ČÁST :</t>
  </si>
  <si>
    <t>PŘÍLOHA:</t>
  </si>
  <si>
    <t>PROF.DÍL:</t>
  </si>
  <si>
    <t>Č.KOPIE:</t>
  </si>
  <si>
    <t>ARCH. ČÍSLO:</t>
  </si>
  <si>
    <t>Ing. Borovička Jiří</t>
  </si>
  <si>
    <t>Ing. Šimanský Jan</t>
  </si>
  <si>
    <r>
      <rPr>
        <b/>
        <sz val="8"/>
        <color indexed="8"/>
        <rFont val="Arial"/>
        <family val="2"/>
      </rPr>
      <t>PIK s.r.o.</t>
    </r>
    <r>
      <rPr>
        <sz val="6"/>
        <color indexed="8"/>
        <rFont val="Arial"/>
        <family val="2"/>
      </rPr>
      <t xml:space="preserve">
Na Hrázi 781/15
750 02 Přerov I – Město
Czech republic 
Tel. . +420 581 288 111
Web : www.pik.cz, 
E-mail : pik@pik.cz
</t>
    </r>
  </si>
  <si>
    <t>02-001. Specifikace</t>
  </si>
  <si>
    <t>Ing. Kroča Zdeněk</t>
  </si>
  <si>
    <t>14115</t>
  </si>
  <si>
    <t>ČEPRO a.s.</t>
  </si>
  <si>
    <t>Hněvice</t>
  </si>
  <si>
    <t>Rekonstrukce potrubní trasy mezi obj. 222 a 235</t>
  </si>
  <si>
    <t>DPS</t>
  </si>
  <si>
    <t>1 / 2015</t>
  </si>
  <si>
    <t>A4</t>
  </si>
  <si>
    <t>-</t>
  </si>
  <si>
    <t>14115-DPS-D-D2-PS500-02-02-001</t>
  </si>
  <si>
    <t>D2. DTA</t>
  </si>
  <si>
    <t>PS500. Potrubní trasa mezi objekty 222 a 235</t>
  </si>
  <si>
    <t>02. SCA</t>
  </si>
  <si>
    <t>RELEASED</t>
  </si>
  <si>
    <t>ROZPOČET</t>
  </si>
  <si>
    <t>Stavba:</t>
  </si>
  <si>
    <t>PS 500. Potrubní trasa mezi objekty 222 a 235</t>
  </si>
  <si>
    <t>Objekt:</t>
  </si>
  <si>
    <t>Část:</t>
  </si>
  <si>
    <t>JKSO:</t>
  </si>
  <si>
    <t>Objednatel:</t>
  </si>
  <si>
    <t>Zhotovitel:</t>
  </si>
  <si>
    <t>Zd. Kroča</t>
  </si>
  <si>
    <t>Datum:</t>
  </si>
  <si>
    <t>09.02.2015</t>
  </si>
  <si>
    <t>P.Č.</t>
  </si>
  <si>
    <t>TV</t>
  </si>
  <si>
    <t>KCN</t>
  </si>
  <si>
    <t>Kód položky</t>
  </si>
  <si>
    <t>Popis</t>
  </si>
  <si>
    <t>MJ</t>
  </si>
  <si>
    <t>Množství celkem</t>
  </si>
  <si>
    <t>Cena jednotková</t>
  </si>
  <si>
    <t>Cena celkem</t>
  </si>
  <si>
    <t>Hmotnost celkem</t>
  </si>
  <si>
    <t>Hmotnost sutě</t>
  </si>
  <si>
    <t>Hmotnost sutě celkem</t>
  </si>
  <si>
    <t>Sazba DPH</t>
  </si>
  <si>
    <t>Typ položky</t>
  </si>
  <si>
    <t>Úroveň</t>
  </si>
  <si>
    <t>Dodavatel</t>
  </si>
  <si>
    <t>D</t>
  </si>
  <si>
    <t>HSV</t>
  </si>
  <si>
    <t>Práce a dodávky HSV</t>
  </si>
  <si>
    <t>0</t>
  </si>
  <si>
    <t>1</t>
  </si>
  <si>
    <t>Zemní práce</t>
  </si>
  <si>
    <t>K</t>
  </si>
  <si>
    <t>001</t>
  </si>
  <si>
    <t>112101101</t>
  </si>
  <si>
    <t>Kácení stromů listnatých D kmene do 300 mm</t>
  </si>
  <si>
    <t>kus</t>
  </si>
  <si>
    <t>2</t>
  </si>
  <si>
    <t>112201101</t>
  </si>
  <si>
    <t>Odstranění pařezů D do 300 mm</t>
  </si>
  <si>
    <t>3</t>
  </si>
  <si>
    <t>121101201</t>
  </si>
  <si>
    <t>Odstranění lesní hrabanky</t>
  </si>
  <si>
    <t>m2</t>
  </si>
  <si>
    <t>4</t>
  </si>
  <si>
    <t>131301101</t>
  </si>
  <si>
    <t>Hloubení jam nezapažených v hornině tř. 4 objemu do 100 m3</t>
  </si>
  <si>
    <t>m3</t>
  </si>
  <si>
    <t>5</t>
  </si>
  <si>
    <t>131301109</t>
  </si>
  <si>
    <t>Příplatek za lepivost u hloubení jam nezapažených v hornině tř. 4</t>
  </si>
  <si>
    <t>6</t>
  </si>
  <si>
    <t>161101102</t>
  </si>
  <si>
    <t>Svislé přemístění výkopku z horniny tř. 1 až 4 hl výkopu do 4 m</t>
  </si>
  <si>
    <t>7</t>
  </si>
  <si>
    <t>162301102</t>
  </si>
  <si>
    <t>Vodorovné přemístění do 1000 m výkopku/sypaniny z horniny tř. 1 až 4</t>
  </si>
  <si>
    <t>8</t>
  </si>
  <si>
    <t>162301301</t>
  </si>
  <si>
    <t>Vodorovné přemístění lesní hrabanky do 500 m</t>
  </si>
  <si>
    <t>9</t>
  </si>
  <si>
    <t>174101101</t>
  </si>
  <si>
    <t>Zásyp jam, šachet rýh nebo kolem objektů sypaninou se zhutněním</t>
  </si>
  <si>
    <t>Zakládání</t>
  </si>
  <si>
    <t>10</t>
  </si>
  <si>
    <t>011</t>
  </si>
  <si>
    <t>271532213</t>
  </si>
  <si>
    <t>Podsyp pod základové konstrukce se zhutněním z hrubého kameniva frakce 8 až 16 mm</t>
  </si>
  <si>
    <t>11</t>
  </si>
  <si>
    <t>272311511</t>
  </si>
  <si>
    <t>Základové klenby prokládané kamenem z betonu tř. C 12/15</t>
  </si>
  <si>
    <t>12</t>
  </si>
  <si>
    <t>272321611</t>
  </si>
  <si>
    <t>Základové klenby ze ŽB tř. C 30/37</t>
  </si>
  <si>
    <t>13</t>
  </si>
  <si>
    <t>272362021</t>
  </si>
  <si>
    <t>Výztuž základových kleneb svařovanými sítěmi Kari</t>
  </si>
  <si>
    <t>t</t>
  </si>
  <si>
    <t>14</t>
  </si>
  <si>
    <t>015</t>
  </si>
  <si>
    <t>278311164</t>
  </si>
  <si>
    <t>Zálivka kotevních otvorů z betonu tř. C 25/30 objemu do 1,00 m3</t>
  </si>
  <si>
    <t>Úpravy povrchů, podlahy a osazování výplní</t>
  </si>
  <si>
    <t>15</t>
  </si>
  <si>
    <t>627611112</t>
  </si>
  <si>
    <t>Ochranný nátěr dvojnásobný cementovým mlékem betonových konstrukcí vnějších</t>
  </si>
  <si>
    <t>998</t>
  </si>
  <si>
    <t>Přesun hmot</t>
  </si>
  <si>
    <t>16</t>
  </si>
  <si>
    <t>998021025</t>
  </si>
  <si>
    <t>Příplatek k přesunu hmot hal s nosnou kcí zděnou nebo monolitickou za zvětšený přesun do 1000 m</t>
  </si>
  <si>
    <t>PSV</t>
  </si>
  <si>
    <t>Práce a dodávky PSV</t>
  </si>
  <si>
    <t>767</t>
  </si>
  <si>
    <t>Konstrukce zámečnické</t>
  </si>
  <si>
    <t>17</t>
  </si>
  <si>
    <t>767995117</t>
  </si>
  <si>
    <t>Montáž atypických zámečnických konstrukcí hmotnosti do 500 kg</t>
  </si>
  <si>
    <t>kg</t>
  </si>
  <si>
    <t>18</t>
  </si>
  <si>
    <t>998767106</t>
  </si>
  <si>
    <t>Přesun hmot tonážní pro zámečnické konstrukce v objektech v do 60 m</t>
  </si>
  <si>
    <t>19</t>
  </si>
  <si>
    <t>998767181</t>
  </si>
  <si>
    <t>Příplatek k přesunu hmot tonážní 767 prováděný bez použití mechanizace</t>
  </si>
  <si>
    <t>20</t>
  </si>
  <si>
    <t>998767192</t>
  </si>
  <si>
    <t>Příplatek k přesunu hmot tonážní 767 za zvětšený přesun do 100 m</t>
  </si>
  <si>
    <t>21</t>
  </si>
  <si>
    <t>M</t>
  </si>
  <si>
    <t>MAT</t>
  </si>
  <si>
    <t>130108200</t>
  </si>
  <si>
    <t>ocel profilová UPN, v jakosti 11 375, h=140 mm</t>
  </si>
  <si>
    <t>22</t>
  </si>
  <si>
    <t>140111100</t>
  </si>
  <si>
    <t>trubka ocelová bezešvá hladká jakost 11 353, 273 x 7,0 mm</t>
  </si>
  <si>
    <t>23</t>
  </si>
  <si>
    <t>130104240</t>
  </si>
  <si>
    <t>úhelník ocelový rovnostranný, v jakosti 11 375, 60 x 60 x 6 mm</t>
  </si>
  <si>
    <t>783</t>
  </si>
  <si>
    <t>Dokončovací práce - nátěry</t>
  </si>
  <si>
    <t>24</t>
  </si>
  <si>
    <t>783121142</t>
  </si>
  <si>
    <t>Nátěry syntetické OK střední "B" barva dražší matný povrch 1x antikorozní, 1x základní, 2x email</t>
  </si>
  <si>
    <t>789</t>
  </si>
  <si>
    <t>Povrchové úpravy ocelových konstrukcí a technologických zařízení</t>
  </si>
  <si>
    <t>25</t>
  </si>
  <si>
    <t>789122141</t>
  </si>
  <si>
    <t>Čištění mechanizované ocelových konstrukcí třídy II B na St 3</t>
  </si>
  <si>
    <t>Celkem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</si>
</sst>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d/m/yyyy;@"/>
    <numFmt numFmtId="166" formatCode="#,##0.0"/>
    <numFmt numFmtId="167" formatCode="####;\-####"/>
    <numFmt numFmtId="168" formatCode="#,##0.00;\-#,##0.00"/>
    <numFmt numFmtId="169" formatCode="#,##0.000;\-#,##0.000"/>
    <numFmt numFmtId="170" formatCode="#,##0.00000;\-#,##0.00000"/>
    <numFmt numFmtId="171" formatCode="#,##0.0;\-#,##0.0"/>
    <numFmt numFmtId="172" formatCode="#,##0;\-#,##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6"/>
      <color indexed="8"/>
      <name val="Arial"/>
      <family val="2"/>
    </font>
    <font>
      <b/>
      <sz val="8"/>
      <color indexed="8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0"/>
      <name val="Times New Roman CE"/>
      <family val="0"/>
    </font>
    <font>
      <sz val="10"/>
      <name val="Arial CE"/>
      <family val="0"/>
    </font>
    <font>
      <sz val="9"/>
      <color indexed="8"/>
      <name val="Arial"/>
      <family val="2"/>
    </font>
    <font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4"/>
      <color indexed="10"/>
      <name val="Arial CE"/>
      <family val="0"/>
    </font>
    <font>
      <sz val="8"/>
      <name val="Arial CE"/>
      <family val="0"/>
    </font>
    <font>
      <sz val="8"/>
      <name val="Arial"/>
      <family val="0"/>
    </font>
    <font>
      <b/>
      <sz val="8"/>
      <name val="Arial CE"/>
      <family val="0"/>
    </font>
    <font>
      <b/>
      <sz val="8"/>
      <color indexed="12"/>
      <name val="Arial"/>
      <family val="0"/>
    </font>
    <font>
      <b/>
      <sz val="8"/>
      <name val="Arial"/>
      <family val="0"/>
    </font>
    <font>
      <b/>
      <sz val="8"/>
      <color indexed="20"/>
      <name val="Arial"/>
      <family val="0"/>
    </font>
    <font>
      <sz val="8"/>
      <color indexed="12"/>
      <name val="Arial"/>
      <family val="0"/>
    </font>
    <font>
      <b/>
      <u val="single"/>
      <sz val="8"/>
      <name val="Arial"/>
      <family val="0"/>
    </font>
    <font>
      <b/>
      <u val="single"/>
      <sz val="8"/>
      <color indexed="10"/>
      <name val="Arial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7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 style="thin">
        <color indexed="8"/>
      </left>
      <right/>
      <top/>
      <bottom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/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 style="hair">
        <color indexed="8"/>
      </top>
      <bottom style="thin">
        <color indexed="8"/>
      </bottom>
    </border>
    <border>
      <left/>
      <right style="thin">
        <color indexed="8"/>
      </right>
      <top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/>
      <bottom/>
    </border>
    <border>
      <left style="medium"/>
      <right style="thin"/>
      <top style="thin"/>
      <bottom style="thin"/>
    </border>
    <border>
      <left style="medium"/>
      <right/>
      <top/>
      <bottom/>
    </border>
    <border>
      <left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/>
      <right/>
      <top style="medium"/>
      <bottom/>
    </border>
    <border>
      <left style="thin"/>
      <right/>
      <top/>
      <bottom/>
    </border>
    <border>
      <left style="thin"/>
      <right/>
      <top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 style="medium"/>
      <bottom>
        <color indexed="63"/>
      </bottom>
    </border>
    <border>
      <left/>
      <right style="thick"/>
      <top/>
      <bottom/>
    </border>
    <border>
      <left>
        <color indexed="63"/>
      </left>
      <right style="thick"/>
      <top>
        <color indexed="63"/>
      </top>
      <bottom style="thick"/>
    </border>
    <border>
      <left style="medium"/>
      <right style="thin"/>
      <top style="thin"/>
      <bottom style="medium"/>
    </border>
    <border>
      <left style="thin"/>
      <right style="thin"/>
      <top style="thick"/>
      <bottom style="thin"/>
    </border>
    <border>
      <left style="thin"/>
      <right style="medium"/>
      <top style="thick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ck"/>
      <right style="thin"/>
      <top style="medium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medium"/>
    </border>
    <border>
      <left/>
      <right style="medium"/>
      <top style="medium"/>
      <bottom/>
    </border>
    <border>
      <left style="thin"/>
      <right>
        <color indexed="63"/>
      </right>
      <top style="thin"/>
      <bottom style="medium"/>
    </border>
    <border>
      <left/>
      <right/>
      <top style="thin"/>
      <bottom style="medium"/>
    </border>
    <border>
      <left>
        <color indexed="63"/>
      </left>
      <right style="thick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medium"/>
      <right style="thin"/>
      <top style="medium"/>
      <bottom style="thin"/>
    </border>
    <border>
      <left style="medium"/>
      <right/>
      <top style="medium"/>
      <bottom/>
    </border>
    <border>
      <left style="thin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n"/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ck"/>
      <right style="thin"/>
      <top style="thick"/>
      <bottom style="thin"/>
    </border>
    <border>
      <left style="medium"/>
      <right/>
      <top style="thick"/>
      <bottom/>
    </border>
    <border>
      <left/>
      <right/>
      <top style="thick"/>
      <bottom/>
    </border>
    <border>
      <left style="thick"/>
      <right>
        <color indexed="63"/>
      </right>
      <top style="medium"/>
      <bottom style="thick"/>
    </border>
    <border>
      <left/>
      <right style="thick"/>
      <top style="thick"/>
      <bottom/>
    </border>
    <border>
      <left/>
      <right style="thick"/>
      <top/>
      <bottom style="medium"/>
    </border>
    <border>
      <left style="thin"/>
      <right style="thin"/>
      <top style="thin"/>
      <bottom/>
    </border>
    <border>
      <left style="thick"/>
      <right style="thin"/>
      <top style="thin"/>
      <bottom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43" fontId="1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20" borderId="0" applyNumberFormat="0" applyBorder="0" applyAlignment="0" applyProtection="0"/>
    <xf numFmtId="0" fontId="43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8" fillId="0" borderId="0">
      <alignment/>
      <protection/>
    </xf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8" applyNumberFormat="0" applyAlignment="0" applyProtection="0"/>
    <xf numFmtId="0" fontId="53" fillId="26" borderId="8" applyNumberFormat="0" applyAlignment="0" applyProtection="0"/>
    <xf numFmtId="0" fontId="54" fillId="26" borderId="9" applyNumberFormat="0" applyAlignment="0" applyProtection="0"/>
    <xf numFmtId="0" fontId="55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156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Border="1" applyAlignment="1">
      <alignment/>
    </xf>
    <xf numFmtId="0" fontId="13" fillId="33" borderId="0" xfId="0" applyFont="1" applyFill="1" applyAlignment="1" applyProtection="1">
      <alignment horizontal="left"/>
      <protection/>
    </xf>
    <xf numFmtId="0" fontId="14" fillId="33" borderId="0" xfId="0" applyFont="1" applyFill="1" applyAlignment="1" applyProtection="1">
      <alignment horizontal="left"/>
      <protection/>
    </xf>
    <xf numFmtId="0" fontId="15" fillId="33" borderId="0" xfId="0" applyFont="1" applyFill="1" applyAlignment="1" applyProtection="1">
      <alignment horizontal="left"/>
      <protection/>
    </xf>
    <xf numFmtId="0" fontId="0" fillId="0" borderId="0" xfId="0" applyAlignment="1" applyProtection="1">
      <alignment horizontal="left" vertical="top"/>
      <protection/>
    </xf>
    <xf numFmtId="0" fontId="16" fillId="33" borderId="0" xfId="0" applyFont="1" applyFill="1" applyAlignment="1" applyProtection="1">
      <alignment horizontal="left" vertical="center"/>
      <protection/>
    </xf>
    <xf numFmtId="0" fontId="14" fillId="33" borderId="0" xfId="0" applyFont="1" applyFill="1" applyAlignment="1" applyProtection="1">
      <alignment horizontal="left" vertical="center"/>
      <protection/>
    </xf>
    <xf numFmtId="0" fontId="14" fillId="34" borderId="10" xfId="0" applyFont="1" applyFill="1" applyBorder="1" applyAlignment="1" applyProtection="1">
      <alignment horizontal="center" vertical="center" wrapText="1"/>
      <protection/>
    </xf>
    <xf numFmtId="0" fontId="14" fillId="34" borderId="11" xfId="0" applyFont="1" applyFill="1" applyBorder="1" applyAlignment="1" applyProtection="1">
      <alignment horizontal="center" vertical="center" wrapText="1"/>
      <protection/>
    </xf>
    <xf numFmtId="0" fontId="15" fillId="34" borderId="12" xfId="0" applyFont="1" applyFill="1" applyBorder="1" applyAlignment="1" applyProtection="1">
      <alignment horizontal="center" vertical="center" wrapText="1"/>
      <protection/>
    </xf>
    <xf numFmtId="0" fontId="15" fillId="34" borderId="13" xfId="0" applyFont="1" applyFill="1" applyBorder="1" applyAlignment="1" applyProtection="1">
      <alignment horizontal="center" vertical="center" wrapText="1"/>
      <protection/>
    </xf>
    <xf numFmtId="0" fontId="14" fillId="34" borderId="13" xfId="0" applyFont="1" applyFill="1" applyBorder="1" applyAlignment="1" applyProtection="1">
      <alignment horizontal="center" vertical="center" wrapText="1"/>
      <protection/>
    </xf>
    <xf numFmtId="0" fontId="15" fillId="0" borderId="14" xfId="0" applyFont="1" applyBorder="1" applyAlignment="1" applyProtection="1">
      <alignment horizontal="left"/>
      <protection/>
    </xf>
    <xf numFmtId="167" fontId="14" fillId="34" borderId="15" xfId="0" applyNumberFormat="1" applyFont="1" applyFill="1" applyBorder="1" applyAlignment="1" applyProtection="1">
      <alignment horizontal="center" vertical="center"/>
      <protection/>
    </xf>
    <xf numFmtId="167" fontId="14" fillId="34" borderId="16" xfId="0" applyNumberFormat="1" applyFont="1" applyFill="1" applyBorder="1" applyAlignment="1" applyProtection="1">
      <alignment horizontal="center" vertical="center"/>
      <protection/>
    </xf>
    <xf numFmtId="167" fontId="15" fillId="34" borderId="17" xfId="0" applyNumberFormat="1" applyFont="1" applyFill="1" applyBorder="1" applyAlignment="1" applyProtection="1">
      <alignment horizontal="center" vertical="center"/>
      <protection/>
    </xf>
    <xf numFmtId="167" fontId="15" fillId="34" borderId="18" xfId="0" applyNumberFormat="1" applyFont="1" applyFill="1" applyBorder="1" applyAlignment="1" applyProtection="1">
      <alignment horizontal="center" vertical="center"/>
      <protection/>
    </xf>
    <xf numFmtId="167" fontId="14" fillId="34" borderId="18" xfId="0" applyNumberFormat="1" applyFont="1" applyFill="1" applyBorder="1" applyAlignment="1" applyProtection="1">
      <alignment horizontal="center" vertical="center"/>
      <protection/>
    </xf>
    <xf numFmtId="0" fontId="15" fillId="33" borderId="19" xfId="0" applyFont="1" applyFill="1" applyBorder="1" applyAlignment="1" applyProtection="1">
      <alignment horizontal="left"/>
      <protection/>
    </xf>
    <xf numFmtId="0" fontId="17" fillId="0" borderId="20" xfId="0" applyFont="1" applyBorder="1" applyAlignment="1" applyProtection="1">
      <alignment horizontal="left" vertical="center"/>
      <protection/>
    </xf>
    <xf numFmtId="0" fontId="17" fillId="0" borderId="20" xfId="0" applyFont="1" applyBorder="1" applyAlignment="1" applyProtection="1">
      <alignment horizontal="center" vertical="center"/>
      <protection/>
    </xf>
    <xf numFmtId="168" fontId="17" fillId="0" borderId="20" xfId="0" applyNumberFormat="1" applyFont="1" applyBorder="1" applyAlignment="1" applyProtection="1">
      <alignment horizontal="right" vertical="center"/>
      <protection/>
    </xf>
    <xf numFmtId="169" fontId="17" fillId="0" borderId="20" xfId="0" applyNumberFormat="1" applyFont="1" applyBorder="1" applyAlignment="1" applyProtection="1">
      <alignment horizontal="right" vertical="center"/>
      <protection/>
    </xf>
    <xf numFmtId="0" fontId="18" fillId="0" borderId="0" xfId="0" applyFont="1" applyAlignment="1" applyProtection="1">
      <alignment horizontal="left" vertical="center"/>
      <protection/>
    </xf>
    <xf numFmtId="0" fontId="17" fillId="0" borderId="0" xfId="0" applyFont="1" applyAlignment="1" applyProtection="1">
      <alignment horizontal="left" vertical="center"/>
      <protection/>
    </xf>
    <xf numFmtId="0" fontId="18" fillId="0" borderId="20" xfId="0" applyFont="1" applyBorder="1" applyAlignment="1" applyProtection="1">
      <alignment horizontal="left" vertical="center"/>
      <protection/>
    </xf>
    <xf numFmtId="0" fontId="19" fillId="0" borderId="20" xfId="0" applyFont="1" applyBorder="1" applyAlignment="1" applyProtection="1">
      <alignment horizontal="center" vertical="center"/>
      <protection/>
    </xf>
    <xf numFmtId="0" fontId="19" fillId="0" borderId="20" xfId="0" applyFont="1" applyBorder="1" applyAlignment="1" applyProtection="1">
      <alignment horizontal="left" vertical="center"/>
      <protection/>
    </xf>
    <xf numFmtId="168" fontId="19" fillId="0" borderId="20" xfId="0" applyNumberFormat="1" applyFont="1" applyBorder="1" applyAlignment="1" applyProtection="1">
      <alignment horizontal="right" vertical="center"/>
      <protection/>
    </xf>
    <xf numFmtId="169" fontId="19" fillId="0" borderId="20" xfId="0" applyNumberFormat="1" applyFont="1" applyBorder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left" vertical="center"/>
      <protection/>
    </xf>
    <xf numFmtId="0" fontId="15" fillId="0" borderId="20" xfId="0" applyFont="1" applyBorder="1" applyAlignment="1" applyProtection="1">
      <alignment horizontal="center" vertical="center"/>
      <protection/>
    </xf>
    <xf numFmtId="49" fontId="15" fillId="0" borderId="20" xfId="0" applyNumberFormat="1" applyFont="1" applyBorder="1" applyAlignment="1" applyProtection="1">
      <alignment horizontal="left" vertical="top"/>
      <protection/>
    </xf>
    <xf numFmtId="0" fontId="15" fillId="0" borderId="20" xfId="0" applyFont="1" applyBorder="1" applyAlignment="1" applyProtection="1">
      <alignment horizontal="left" vertical="center" wrapText="1"/>
      <protection/>
    </xf>
    <xf numFmtId="169" fontId="15" fillId="0" borderId="20" xfId="0" applyNumberFormat="1" applyFont="1" applyBorder="1" applyAlignment="1" applyProtection="1">
      <alignment horizontal="right" vertical="center"/>
      <protection/>
    </xf>
    <xf numFmtId="168" fontId="15" fillId="0" borderId="20" xfId="0" applyNumberFormat="1" applyFont="1" applyBorder="1" applyAlignment="1" applyProtection="1">
      <alignment horizontal="right" vertical="center"/>
      <protection/>
    </xf>
    <xf numFmtId="170" fontId="15" fillId="0" borderId="20" xfId="0" applyNumberFormat="1" applyFont="1" applyBorder="1" applyAlignment="1" applyProtection="1">
      <alignment horizontal="right" vertical="center"/>
      <protection/>
    </xf>
    <xf numFmtId="171" fontId="15" fillId="0" borderId="20" xfId="0" applyNumberFormat="1" applyFont="1" applyBorder="1" applyAlignment="1" applyProtection="1">
      <alignment horizontal="right" vertical="center"/>
      <protection/>
    </xf>
    <xf numFmtId="172" fontId="15" fillId="0" borderId="0" xfId="0" applyNumberFormat="1" applyFont="1" applyAlignment="1" applyProtection="1">
      <alignment horizontal="right" vertical="center"/>
      <protection/>
    </xf>
    <xf numFmtId="0" fontId="15" fillId="0" borderId="0" xfId="0" applyFont="1" applyAlignment="1" applyProtection="1">
      <alignment horizontal="left" vertical="center"/>
      <protection/>
    </xf>
    <xf numFmtId="0" fontId="20" fillId="0" borderId="20" xfId="0" applyFont="1" applyBorder="1" applyAlignment="1" applyProtection="1">
      <alignment horizontal="center" vertical="center"/>
      <protection/>
    </xf>
    <xf numFmtId="49" fontId="20" fillId="0" borderId="20" xfId="0" applyNumberFormat="1" applyFont="1" applyBorder="1" applyAlignment="1" applyProtection="1">
      <alignment horizontal="left" vertical="top"/>
      <protection/>
    </xf>
    <xf numFmtId="0" fontId="20" fillId="0" borderId="20" xfId="0" applyFont="1" applyBorder="1" applyAlignment="1" applyProtection="1">
      <alignment horizontal="left" vertical="center" wrapText="1"/>
      <protection/>
    </xf>
    <xf numFmtId="169" fontId="20" fillId="0" borderId="20" xfId="0" applyNumberFormat="1" applyFont="1" applyBorder="1" applyAlignment="1" applyProtection="1">
      <alignment horizontal="right" vertical="center"/>
      <protection/>
    </xf>
    <xf numFmtId="168" fontId="20" fillId="0" borderId="20" xfId="0" applyNumberFormat="1" applyFont="1" applyBorder="1" applyAlignment="1" applyProtection="1">
      <alignment horizontal="right" vertical="center"/>
      <protection/>
    </xf>
    <xf numFmtId="170" fontId="20" fillId="0" borderId="20" xfId="0" applyNumberFormat="1" applyFont="1" applyBorder="1" applyAlignment="1" applyProtection="1">
      <alignment horizontal="right" vertical="center"/>
      <protection/>
    </xf>
    <xf numFmtId="171" fontId="20" fillId="0" borderId="20" xfId="0" applyNumberFormat="1" applyFont="1" applyBorder="1" applyAlignment="1" applyProtection="1">
      <alignment horizontal="right" vertical="center"/>
      <protection/>
    </xf>
    <xf numFmtId="172" fontId="20" fillId="0" borderId="0" xfId="0" applyNumberFormat="1" applyFont="1" applyAlignment="1" applyProtection="1">
      <alignment horizontal="right" vertical="center"/>
      <protection/>
    </xf>
    <xf numFmtId="0" fontId="20" fillId="0" borderId="0" xfId="0" applyFont="1" applyAlignment="1" applyProtection="1">
      <alignment horizontal="left" vertical="center"/>
      <protection/>
    </xf>
    <xf numFmtId="0" fontId="21" fillId="0" borderId="20" xfId="0" applyFont="1" applyBorder="1" applyAlignment="1" applyProtection="1">
      <alignment horizontal="left" vertical="center"/>
      <protection/>
    </xf>
    <xf numFmtId="0" fontId="22" fillId="0" borderId="20" xfId="0" applyFont="1" applyBorder="1" applyAlignment="1" applyProtection="1">
      <alignment horizontal="left" vertical="center"/>
      <protection/>
    </xf>
    <xf numFmtId="168" fontId="22" fillId="0" borderId="20" xfId="0" applyNumberFormat="1" applyFont="1" applyBorder="1" applyAlignment="1" applyProtection="1">
      <alignment horizontal="right" vertical="center"/>
      <protection/>
    </xf>
    <xf numFmtId="169" fontId="22" fillId="0" borderId="20" xfId="0" applyNumberFormat="1" applyFont="1" applyBorder="1" applyAlignment="1" applyProtection="1">
      <alignment horizontal="right" vertical="center"/>
      <protection/>
    </xf>
    <xf numFmtId="0" fontId="21" fillId="0" borderId="0" xfId="0" applyFont="1" applyAlignment="1" applyProtection="1">
      <alignment horizontal="left" vertical="center"/>
      <protection/>
    </xf>
    <xf numFmtId="0" fontId="5" fillId="0" borderId="0" xfId="0" applyFont="1" applyAlignment="1">
      <alignment horizontal="left"/>
    </xf>
    <xf numFmtId="165" fontId="4" fillId="0" borderId="20" xfId="0" applyNumberFormat="1" applyFont="1" applyBorder="1" applyAlignment="1">
      <alignment horizontal="left"/>
    </xf>
    <xf numFmtId="165" fontId="4" fillId="0" borderId="21" xfId="0" applyNumberFormat="1" applyFont="1" applyBorder="1" applyAlignment="1">
      <alignment horizontal="left"/>
    </xf>
    <xf numFmtId="49" fontId="2" fillId="0" borderId="22" xfId="0" applyNumberFormat="1" applyFont="1" applyBorder="1" applyAlignment="1">
      <alignment horizontal="left" vertical="center"/>
    </xf>
    <xf numFmtId="49" fontId="2" fillId="0" borderId="23" xfId="0" applyNumberFormat="1" applyFont="1" applyBorder="1" applyAlignment="1">
      <alignment horizontal="left" vertical="center"/>
    </xf>
    <xf numFmtId="49" fontId="4" fillId="0" borderId="20" xfId="0" applyNumberFormat="1" applyFont="1" applyBorder="1" applyAlignment="1">
      <alignment horizontal="left"/>
    </xf>
    <xf numFmtId="49" fontId="4" fillId="0" borderId="21" xfId="0" applyNumberFormat="1" applyFont="1" applyBorder="1" applyAlignment="1">
      <alignment horizontal="left"/>
    </xf>
    <xf numFmtId="49" fontId="4" fillId="0" borderId="24" xfId="0" applyNumberFormat="1" applyFont="1" applyBorder="1" applyAlignment="1">
      <alignment horizontal="left"/>
    </xf>
    <xf numFmtId="49" fontId="4" fillId="0" borderId="25" xfId="0" applyNumberFormat="1" applyFont="1" applyBorder="1" applyAlignment="1">
      <alignment horizontal="left"/>
    </xf>
    <xf numFmtId="49" fontId="5" fillId="0" borderId="0" xfId="0" applyNumberFormat="1" applyFont="1" applyBorder="1" applyAlignment="1">
      <alignment horizontal="center"/>
    </xf>
    <xf numFmtId="49" fontId="5" fillId="0" borderId="26" xfId="0" applyNumberFormat="1" applyFont="1" applyBorder="1" applyAlignment="1">
      <alignment horizontal="center"/>
    </xf>
    <xf numFmtId="49" fontId="10" fillId="0" borderId="27" xfId="0" applyNumberFormat="1" applyFont="1" applyBorder="1" applyAlignment="1">
      <alignment horizontal="left"/>
    </xf>
    <xf numFmtId="49" fontId="10" fillId="0" borderId="20" xfId="0" applyNumberFormat="1" applyFont="1" applyBorder="1" applyAlignment="1">
      <alignment horizontal="left"/>
    </xf>
    <xf numFmtId="49" fontId="2" fillId="0" borderId="28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49" fontId="7" fillId="0" borderId="23" xfId="0" applyNumberFormat="1" applyFont="1" applyBorder="1" applyAlignment="1">
      <alignment horizontal="center"/>
    </xf>
    <xf numFmtId="49" fontId="7" fillId="0" borderId="29" xfId="0" applyNumberFormat="1" applyFont="1" applyBorder="1" applyAlignment="1">
      <alignment horizontal="center"/>
    </xf>
    <xf numFmtId="49" fontId="2" fillId="0" borderId="28" xfId="0" applyNumberFormat="1" applyFont="1" applyBorder="1" applyAlignment="1">
      <alignment horizontal="left" vertical="top"/>
    </xf>
    <xf numFmtId="49" fontId="2" fillId="0" borderId="0" xfId="0" applyNumberFormat="1" applyFont="1" applyBorder="1" applyAlignment="1">
      <alignment horizontal="left" vertical="top"/>
    </xf>
    <xf numFmtId="49" fontId="7" fillId="0" borderId="0" xfId="0" applyNumberFormat="1" applyFont="1" applyBorder="1" applyAlignment="1">
      <alignment horizontal="center" vertical="center"/>
    </xf>
    <xf numFmtId="49" fontId="7" fillId="0" borderId="26" xfId="0" applyNumberFormat="1" applyFont="1" applyBorder="1" applyAlignment="1">
      <alignment horizontal="center" vertical="center"/>
    </xf>
    <xf numFmtId="49" fontId="11" fillId="0" borderId="30" xfId="0" applyNumberFormat="1" applyFont="1" applyBorder="1" applyAlignment="1">
      <alignment vertical="top"/>
    </xf>
    <xf numFmtId="0" fontId="0" fillId="0" borderId="31" xfId="0" applyBorder="1" applyAlignment="1">
      <alignment vertical="top"/>
    </xf>
    <xf numFmtId="0" fontId="0" fillId="0" borderId="32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33" xfId="0" applyBorder="1" applyAlignment="1">
      <alignment vertical="top"/>
    </xf>
    <xf numFmtId="0" fontId="0" fillId="0" borderId="34" xfId="0" applyBorder="1" applyAlignment="1">
      <alignment vertical="top"/>
    </xf>
    <xf numFmtId="49" fontId="12" fillId="0" borderId="31" xfId="0" applyNumberFormat="1" applyFont="1" applyBorder="1" applyAlignment="1">
      <alignment horizontal="left" vertical="center"/>
    </xf>
    <xf numFmtId="49" fontId="12" fillId="0" borderId="35" xfId="0" applyNumberFormat="1" applyFont="1" applyBorder="1" applyAlignment="1">
      <alignment horizontal="left" vertical="center"/>
    </xf>
    <xf numFmtId="0" fontId="56" fillId="0" borderId="0" xfId="0" applyFont="1" applyBorder="1" applyAlignment="1">
      <alignment horizontal="left" vertical="center"/>
    </xf>
    <xf numFmtId="0" fontId="56" fillId="0" borderId="0" xfId="0" applyFont="1" applyAlignment="1">
      <alignment horizontal="left" vertical="center"/>
    </xf>
    <xf numFmtId="0" fontId="56" fillId="0" borderId="36" xfId="0" applyFont="1" applyBorder="1" applyAlignment="1">
      <alignment horizontal="left" vertical="center"/>
    </xf>
    <xf numFmtId="0" fontId="56" fillId="0" borderId="34" xfId="0" applyFont="1" applyBorder="1" applyAlignment="1">
      <alignment horizontal="left" vertical="center"/>
    </xf>
    <xf numFmtId="0" fontId="56" fillId="0" borderId="37" xfId="0" applyFont="1" applyBorder="1" applyAlignment="1">
      <alignment horizontal="left" vertical="center"/>
    </xf>
    <xf numFmtId="49" fontId="10" fillId="0" borderId="38" xfId="0" applyNumberFormat="1" applyFont="1" applyBorder="1" applyAlignment="1">
      <alignment horizontal="left"/>
    </xf>
    <xf numFmtId="49" fontId="10" fillId="0" borderId="24" xfId="0" applyNumberFormat="1" applyFont="1" applyBorder="1" applyAlignment="1">
      <alignment horizontal="left"/>
    </xf>
    <xf numFmtId="49" fontId="4" fillId="0" borderId="39" xfId="0" applyNumberFormat="1" applyFont="1" applyBorder="1" applyAlignment="1">
      <alignment horizontal="left"/>
    </xf>
    <xf numFmtId="49" fontId="4" fillId="0" borderId="40" xfId="0" applyNumberFormat="1" applyFont="1" applyBorder="1" applyAlignment="1">
      <alignment horizontal="left"/>
    </xf>
    <xf numFmtId="49" fontId="4" fillId="0" borderId="41" xfId="0" applyNumberFormat="1" applyFont="1" applyBorder="1" applyAlignment="1">
      <alignment horizontal="left"/>
    </xf>
    <xf numFmtId="49" fontId="4" fillId="0" borderId="42" xfId="0" applyNumberFormat="1" applyFont="1" applyBorder="1" applyAlignment="1">
      <alignment horizontal="left"/>
    </xf>
    <xf numFmtId="49" fontId="10" fillId="0" borderId="43" xfId="0" applyNumberFormat="1" applyFont="1" applyBorder="1" applyAlignment="1">
      <alignment horizontal="left"/>
    </xf>
    <xf numFmtId="49" fontId="10" fillId="0" borderId="41" xfId="0" applyNumberFormat="1" applyFont="1" applyBorder="1" applyAlignment="1">
      <alignment horizontal="left"/>
    </xf>
    <xf numFmtId="49" fontId="4" fillId="0" borderId="44" xfId="0" applyNumberFormat="1" applyFont="1" applyBorder="1" applyAlignment="1">
      <alignment horizontal="left"/>
    </xf>
    <xf numFmtId="49" fontId="4" fillId="0" borderId="45" xfId="0" applyNumberFormat="1" applyFont="1" applyBorder="1" applyAlignment="1">
      <alignment horizontal="left"/>
    </xf>
    <xf numFmtId="49" fontId="6" fillId="0" borderId="31" xfId="0" applyNumberFormat="1" applyFont="1" applyBorder="1" applyAlignment="1">
      <alignment horizontal="center"/>
    </xf>
    <xf numFmtId="49" fontId="6" fillId="0" borderId="46" xfId="0" applyNumberFormat="1" applyFont="1" applyBorder="1" applyAlignment="1">
      <alignment horizontal="center"/>
    </xf>
    <xf numFmtId="49" fontId="57" fillId="0" borderId="47" xfId="0" applyNumberFormat="1" applyFont="1" applyBorder="1" applyAlignment="1">
      <alignment horizontal="center"/>
    </xf>
    <xf numFmtId="49" fontId="57" fillId="0" borderId="48" xfId="0" applyNumberFormat="1" applyFont="1" applyBorder="1" applyAlignment="1">
      <alignment horizontal="center"/>
    </xf>
    <xf numFmtId="49" fontId="57" fillId="0" borderId="49" xfId="0" applyNumberFormat="1" applyFont="1" applyBorder="1" applyAlignment="1">
      <alignment horizontal="center"/>
    </xf>
    <xf numFmtId="49" fontId="57" fillId="0" borderId="50" xfId="0" applyNumberFormat="1" applyFont="1" applyBorder="1" applyAlignment="1">
      <alignment horizontal="center"/>
    </xf>
    <xf numFmtId="49" fontId="57" fillId="0" borderId="51" xfId="0" applyNumberFormat="1" applyFont="1" applyBorder="1" applyAlignment="1">
      <alignment horizontal="center"/>
    </xf>
    <xf numFmtId="49" fontId="57" fillId="0" borderId="52" xfId="0" applyNumberFormat="1" applyFont="1" applyBorder="1" applyAlignment="1">
      <alignment horizontal="center"/>
    </xf>
    <xf numFmtId="49" fontId="10" fillId="0" borderId="53" xfId="0" applyNumberFormat="1" applyFont="1" applyBorder="1" applyAlignment="1">
      <alignment horizontal="left"/>
    </xf>
    <xf numFmtId="49" fontId="2" fillId="0" borderId="54" xfId="0" applyNumberFormat="1" applyFont="1" applyBorder="1" applyAlignment="1">
      <alignment horizontal="left" vertical="center"/>
    </xf>
    <xf numFmtId="49" fontId="2" fillId="0" borderId="31" xfId="0" applyNumberFormat="1" applyFont="1" applyBorder="1" applyAlignment="1">
      <alignment horizontal="left" vertical="center"/>
    </xf>
    <xf numFmtId="49" fontId="57" fillId="0" borderId="55" xfId="0" applyNumberFormat="1" applyFont="1" applyBorder="1" applyAlignment="1">
      <alignment horizontal="center"/>
    </xf>
    <xf numFmtId="49" fontId="57" fillId="0" borderId="56" xfId="0" applyNumberFormat="1" applyFont="1" applyBorder="1" applyAlignment="1">
      <alignment horizontal="center"/>
    </xf>
    <xf numFmtId="49" fontId="57" fillId="0" borderId="57" xfId="0" applyNumberFormat="1" applyFont="1" applyBorder="1" applyAlignment="1">
      <alignment horizontal="center"/>
    </xf>
    <xf numFmtId="49" fontId="10" fillId="0" borderId="25" xfId="0" applyNumberFormat="1" applyFont="1" applyBorder="1" applyAlignment="1">
      <alignment horizontal="left"/>
    </xf>
    <xf numFmtId="49" fontId="10" fillId="0" borderId="42" xfId="0" applyNumberFormat="1" applyFont="1" applyBorder="1" applyAlignment="1">
      <alignment horizontal="left"/>
    </xf>
    <xf numFmtId="49" fontId="10" fillId="0" borderId="21" xfId="0" applyNumberFormat="1" applyFont="1" applyBorder="1" applyAlignment="1">
      <alignment horizontal="left"/>
    </xf>
    <xf numFmtId="49" fontId="57" fillId="0" borderId="55" xfId="0" applyNumberFormat="1" applyFont="1" applyBorder="1" applyAlignment="1">
      <alignment horizontal="left"/>
    </xf>
    <xf numFmtId="49" fontId="57" fillId="0" borderId="56" xfId="0" applyNumberFormat="1" applyFont="1" applyBorder="1" applyAlignment="1">
      <alignment horizontal="left"/>
    </xf>
    <xf numFmtId="49" fontId="57" fillId="0" borderId="58" xfId="0" applyNumberFormat="1" applyFont="1" applyBorder="1" applyAlignment="1">
      <alignment horizontal="left"/>
    </xf>
    <xf numFmtId="49" fontId="57" fillId="0" borderId="57" xfId="0" applyNumberFormat="1" applyFont="1" applyBorder="1" applyAlignment="1">
      <alignment horizontal="left"/>
    </xf>
    <xf numFmtId="49" fontId="10" fillId="0" borderId="59" xfId="0" applyNumberFormat="1" applyFont="1" applyBorder="1" applyAlignment="1">
      <alignment horizontal="left"/>
    </xf>
    <xf numFmtId="49" fontId="10" fillId="0" borderId="39" xfId="0" applyNumberFormat="1" applyFont="1" applyBorder="1" applyAlignment="1">
      <alignment horizontal="left"/>
    </xf>
    <xf numFmtId="49" fontId="10" fillId="0" borderId="45" xfId="0" applyNumberFormat="1" applyFont="1" applyBorder="1" applyAlignment="1">
      <alignment horizontal="left"/>
    </xf>
    <xf numFmtId="49" fontId="2" fillId="0" borderId="60" xfId="0" applyNumberFormat="1" applyFont="1" applyBorder="1" applyAlignment="1">
      <alignment horizontal="left" wrapText="1"/>
    </xf>
    <xf numFmtId="49" fontId="2" fillId="0" borderId="61" xfId="0" applyNumberFormat="1" applyFont="1" applyBorder="1" applyAlignment="1">
      <alignment horizontal="left"/>
    </xf>
    <xf numFmtId="49" fontId="2" fillId="0" borderId="28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49" fontId="2" fillId="0" borderId="22" xfId="0" applyNumberFormat="1" applyFont="1" applyBorder="1" applyAlignment="1">
      <alignment horizontal="left"/>
    </xf>
    <xf numFmtId="49" fontId="2" fillId="0" borderId="23" xfId="0" applyNumberFormat="1" applyFont="1" applyBorder="1" applyAlignment="1">
      <alignment horizontal="left"/>
    </xf>
    <xf numFmtId="49" fontId="57" fillId="0" borderId="62" xfId="0" applyNumberFormat="1" applyFont="1" applyBorder="1" applyAlignment="1">
      <alignment horizontal="center"/>
    </xf>
    <xf numFmtId="49" fontId="10" fillId="0" borderId="61" xfId="0" applyNumberFormat="1" applyFont="1" applyBorder="1" applyAlignment="1">
      <alignment horizontal="left"/>
    </xf>
    <xf numFmtId="49" fontId="10" fillId="0" borderId="63" xfId="0" applyNumberFormat="1" applyFont="1" applyBorder="1" applyAlignment="1">
      <alignment horizontal="left"/>
    </xf>
    <xf numFmtId="49" fontId="10" fillId="0" borderId="0" xfId="0" applyNumberFormat="1" applyFont="1" applyBorder="1" applyAlignment="1">
      <alignment horizontal="left"/>
    </xf>
    <xf numFmtId="49" fontId="10" fillId="0" borderId="36" xfId="0" applyNumberFormat="1" applyFont="1" applyBorder="1" applyAlignment="1">
      <alignment horizontal="left"/>
    </xf>
    <xf numFmtId="49" fontId="10" fillId="0" borderId="23" xfId="0" applyNumberFormat="1" applyFont="1" applyBorder="1" applyAlignment="1">
      <alignment horizontal="left"/>
    </xf>
    <xf numFmtId="49" fontId="10" fillId="0" borderId="64" xfId="0" applyNumberFormat="1" applyFont="1" applyBorder="1" applyAlignment="1">
      <alignment horizontal="left"/>
    </xf>
    <xf numFmtId="49" fontId="57" fillId="0" borderId="44" xfId="0" applyNumberFormat="1" applyFont="1" applyBorder="1" applyAlignment="1">
      <alignment horizontal="center"/>
    </xf>
    <xf numFmtId="49" fontId="57" fillId="0" borderId="20" xfId="0" applyNumberFormat="1" applyFont="1" applyBorder="1" applyAlignment="1">
      <alignment horizontal="center"/>
    </xf>
    <xf numFmtId="49" fontId="57" fillId="0" borderId="65" xfId="0" applyNumberFormat="1" applyFont="1" applyBorder="1" applyAlignment="1">
      <alignment horizontal="center"/>
    </xf>
    <xf numFmtId="49" fontId="57" fillId="0" borderId="66" xfId="0" applyNumberFormat="1" applyFont="1" applyBorder="1" applyAlignment="1">
      <alignment horizontal="center"/>
    </xf>
    <xf numFmtId="49" fontId="57" fillId="0" borderId="67" xfId="0" applyNumberFormat="1" applyFont="1" applyBorder="1" applyAlignment="1">
      <alignment horizontal="center"/>
    </xf>
    <xf numFmtId="49" fontId="57" fillId="0" borderId="68" xfId="0" applyNumberFormat="1" applyFont="1" applyBorder="1" applyAlignment="1">
      <alignment horizontal="center"/>
    </xf>
    <xf numFmtId="49" fontId="57" fillId="0" borderId="69" xfId="0" applyNumberFormat="1" applyFont="1" applyBorder="1" applyAlignment="1">
      <alignment horizontal="center"/>
    </xf>
    <xf numFmtId="49" fontId="11" fillId="0" borderId="70" xfId="0" applyNumberFormat="1" applyFont="1" applyBorder="1" applyAlignment="1">
      <alignment horizontal="left" vertical="top"/>
    </xf>
    <xf numFmtId="49" fontId="11" fillId="0" borderId="31" xfId="0" applyNumberFormat="1" applyFont="1" applyBorder="1" applyAlignment="1">
      <alignment horizontal="left" vertical="top"/>
    </xf>
    <xf numFmtId="49" fontId="11" fillId="0" borderId="71" xfId="0" applyNumberFormat="1" applyFont="1" applyBorder="1" applyAlignment="1">
      <alignment horizontal="left" vertical="top"/>
    </xf>
    <xf numFmtId="0" fontId="0" fillId="0" borderId="72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73" xfId="0" applyBorder="1" applyAlignment="1">
      <alignment horizontal="left" vertical="top"/>
    </xf>
    <xf numFmtId="0" fontId="0" fillId="0" borderId="74" xfId="0" applyBorder="1" applyAlignment="1">
      <alignment horizontal="left" vertical="top"/>
    </xf>
    <xf numFmtId="0" fontId="0" fillId="0" borderId="34" xfId="0" applyBorder="1" applyAlignment="1">
      <alignment horizontal="left" vertical="top"/>
    </xf>
    <xf numFmtId="0" fontId="0" fillId="0" borderId="75" xfId="0" applyBorder="1" applyAlignment="1">
      <alignment horizontal="left" vertical="top"/>
    </xf>
    <xf numFmtId="49" fontId="57" fillId="0" borderId="76" xfId="0" applyNumberFormat="1" applyFont="1" applyBorder="1" applyAlignment="1">
      <alignment horizontal="center"/>
    </xf>
    <xf numFmtId="49" fontId="57" fillId="0" borderId="59" xfId="0" applyNumberFormat="1" applyFont="1" applyBorder="1" applyAlignment="1">
      <alignment horizontal="center"/>
    </xf>
    <xf numFmtId="49" fontId="57" fillId="0" borderId="39" xfId="0" applyNumberFormat="1" applyFont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y [0]_KKKK" xfId="35"/>
    <cellStyle name="Comma [0]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190500</xdr:colOff>
      <xdr:row>33</xdr:row>
      <xdr:rowOff>9525</xdr:rowOff>
    </xdr:from>
    <xdr:to>
      <xdr:col>26</xdr:col>
      <xdr:colOff>85725</xdr:colOff>
      <xdr:row>35</xdr:row>
      <xdr:rowOff>161925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6924675"/>
          <a:ext cx="6381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123825</xdr:colOff>
      <xdr:row>35</xdr:row>
      <xdr:rowOff>123825</xdr:rowOff>
    </xdr:from>
    <xdr:ext cx="180975" cy="257175"/>
    <xdr:sp fLocksText="0">
      <xdr:nvSpPr>
        <xdr:cNvPr id="2" name="TextovéPole 2"/>
        <xdr:cNvSpPr txBox="1">
          <a:spLocks noChangeArrowheads="1"/>
        </xdr:cNvSpPr>
      </xdr:nvSpPr>
      <xdr:spPr>
        <a:xfrm>
          <a:off x="523875" y="745807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7:AA47"/>
  <sheetViews>
    <sheetView tabSelected="1" view="pageBreakPreview" zoomScale="130" zoomScaleNormal="110" zoomScaleSheetLayoutView="130" zoomScalePageLayoutView="0" workbookViewId="0" topLeftCell="A24">
      <selection activeCell="N36" sqref="N36:S36"/>
    </sheetView>
  </sheetViews>
  <sheetFormatPr defaultColWidth="9.140625" defaultRowHeight="15"/>
  <cols>
    <col min="1" max="1" width="2.28125" style="0" customWidth="1"/>
    <col min="2" max="2" width="3.7109375" style="0" customWidth="1"/>
    <col min="3" max="3" width="2.28125" style="0" customWidth="1"/>
    <col min="4" max="4" width="6.28125" style="0" customWidth="1"/>
    <col min="5" max="5" width="3.7109375" style="0" customWidth="1"/>
    <col min="6" max="6" width="2.57421875" style="0" customWidth="1"/>
    <col min="7" max="7" width="3.7109375" style="0" customWidth="1"/>
    <col min="8" max="8" width="4.7109375" style="0" customWidth="1"/>
    <col min="9" max="26" width="3.7109375" style="0" customWidth="1"/>
    <col min="27" max="27" width="2.28125" style="0" customWidth="1"/>
    <col min="28" max="28" width="0.85546875" style="0" customWidth="1"/>
  </cols>
  <sheetData>
    <row r="1" ht="16.5" customHeight="1"/>
    <row r="2" ht="16.5" customHeight="1"/>
    <row r="3" ht="16.5" customHeight="1"/>
    <row r="4" ht="16.5" customHeight="1"/>
    <row r="5" ht="16.5" customHeight="1"/>
    <row r="6" ht="16.5" customHeight="1"/>
    <row r="7" ht="16.5" customHeight="1"/>
    <row r="8" ht="16.5" customHeight="1"/>
    <row r="9" ht="16.5" customHeight="1"/>
    <row r="10" ht="16.5" customHeight="1"/>
    <row r="11" ht="16.5" customHeight="1"/>
    <row r="12" ht="16.5" customHeight="1"/>
    <row r="13" ht="16.5" customHeight="1"/>
    <row r="14" ht="16.5" customHeight="1"/>
    <row r="15" ht="16.5" customHeight="1"/>
    <row r="16" ht="16.5" customHeight="1"/>
    <row r="17" ht="16.5" customHeight="1">
      <c r="F17" s="2"/>
    </row>
    <row r="18" ht="16.5" customHeight="1"/>
    <row r="19" ht="16.5" customHeight="1"/>
    <row r="20" ht="16.5" customHeight="1"/>
    <row r="21" ht="16.5" customHeight="1"/>
    <row r="22" ht="16.5" customHeight="1"/>
    <row r="23" spans="23:27" ht="16.5" customHeight="1">
      <c r="W23" s="56" t="s">
        <v>19</v>
      </c>
      <c r="X23" s="56"/>
      <c r="Y23" s="56"/>
      <c r="Z23" s="56"/>
      <c r="AA23" s="56"/>
    </row>
    <row r="24" ht="16.5" customHeight="1" thickBot="1">
      <c r="W24" t="s">
        <v>47</v>
      </c>
    </row>
    <row r="25" spans="2:27" ht="16.5" customHeight="1" thickTop="1">
      <c r="B25" s="154" t="s">
        <v>12</v>
      </c>
      <c r="C25" s="155"/>
      <c r="D25" s="155" t="s">
        <v>19</v>
      </c>
      <c r="E25" s="155"/>
      <c r="F25" s="155"/>
      <c r="G25" s="141" t="s">
        <v>19</v>
      </c>
      <c r="H25" s="142"/>
      <c r="I25" s="142"/>
      <c r="J25" s="142"/>
      <c r="K25" s="142"/>
      <c r="L25" s="142"/>
      <c r="M25" s="142"/>
      <c r="N25" s="142"/>
      <c r="O25" s="142"/>
      <c r="P25" s="142"/>
      <c r="Q25" s="142"/>
      <c r="R25" s="142"/>
      <c r="S25" s="142"/>
      <c r="T25" s="141" t="s">
        <v>19</v>
      </c>
      <c r="U25" s="142"/>
      <c r="V25" s="142"/>
      <c r="W25" s="142"/>
      <c r="X25" s="142"/>
      <c r="Y25" s="142"/>
      <c r="Z25" s="142"/>
      <c r="AA25" s="143"/>
    </row>
    <row r="26" spans="2:27" ht="16.5" customHeight="1">
      <c r="B26" s="137" t="s">
        <v>13</v>
      </c>
      <c r="C26" s="138"/>
      <c r="D26" s="138" t="s">
        <v>19</v>
      </c>
      <c r="E26" s="138"/>
      <c r="F26" s="138"/>
      <c r="G26" s="105" t="s">
        <v>19</v>
      </c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5" t="s">
        <v>19</v>
      </c>
      <c r="U26" s="106"/>
      <c r="V26" s="106"/>
      <c r="W26" s="106"/>
      <c r="X26" s="106"/>
      <c r="Y26" s="106"/>
      <c r="Z26" s="106"/>
      <c r="AA26" s="107"/>
    </row>
    <row r="27" spans="2:27" ht="16.5" customHeight="1">
      <c r="B27" s="137" t="s">
        <v>14</v>
      </c>
      <c r="C27" s="138"/>
      <c r="D27" s="138" t="s">
        <v>19</v>
      </c>
      <c r="E27" s="138"/>
      <c r="F27" s="138"/>
      <c r="G27" s="105" t="s">
        <v>19</v>
      </c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5" t="s">
        <v>19</v>
      </c>
      <c r="U27" s="106"/>
      <c r="V27" s="106"/>
      <c r="W27" s="106"/>
      <c r="X27" s="106"/>
      <c r="Y27" s="106"/>
      <c r="Z27" s="106"/>
      <c r="AA27" s="107"/>
    </row>
    <row r="28" spans="2:27" ht="16.5" customHeight="1">
      <c r="B28" s="137" t="s">
        <v>15</v>
      </c>
      <c r="C28" s="138"/>
      <c r="D28" s="138" t="s">
        <v>19</v>
      </c>
      <c r="E28" s="138"/>
      <c r="F28" s="138"/>
      <c r="G28" s="105" t="s">
        <v>19</v>
      </c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5" t="s">
        <v>19</v>
      </c>
      <c r="U28" s="106"/>
      <c r="V28" s="106"/>
      <c r="W28" s="106"/>
      <c r="X28" s="106"/>
      <c r="Y28" s="106"/>
      <c r="Z28" s="106"/>
      <c r="AA28" s="107"/>
    </row>
    <row r="29" spans="2:27" ht="16.5" customHeight="1">
      <c r="B29" s="137" t="s">
        <v>16</v>
      </c>
      <c r="C29" s="138"/>
      <c r="D29" s="138" t="s">
        <v>19</v>
      </c>
      <c r="E29" s="138"/>
      <c r="F29" s="138"/>
      <c r="G29" s="105" t="s">
        <v>19</v>
      </c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53"/>
      <c r="T29" s="105" t="s">
        <v>19</v>
      </c>
      <c r="U29" s="106"/>
      <c r="V29" s="106"/>
      <c r="W29" s="106"/>
      <c r="X29" s="106"/>
      <c r="Y29" s="106"/>
      <c r="Z29" s="106"/>
      <c r="AA29" s="107"/>
    </row>
    <row r="30" spans="2:27" ht="16.5" customHeight="1" thickBot="1">
      <c r="B30" s="140" t="s">
        <v>17</v>
      </c>
      <c r="C30" s="139"/>
      <c r="D30" s="139" t="s">
        <v>19</v>
      </c>
      <c r="E30" s="139"/>
      <c r="F30" s="139"/>
      <c r="G30" s="102" t="s">
        <v>19</v>
      </c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2" t="s">
        <v>19</v>
      </c>
      <c r="U30" s="103"/>
      <c r="V30" s="103"/>
      <c r="W30" s="103"/>
      <c r="X30" s="103"/>
      <c r="Y30" s="103"/>
      <c r="Z30" s="103"/>
      <c r="AA30" s="104"/>
    </row>
    <row r="31" spans="2:27" ht="16.5" customHeight="1" thickBot="1">
      <c r="B31" s="130" t="s">
        <v>9</v>
      </c>
      <c r="C31" s="113"/>
      <c r="D31" s="111" t="s">
        <v>10</v>
      </c>
      <c r="E31" s="112"/>
      <c r="F31" s="113"/>
      <c r="G31" s="117" t="s">
        <v>22</v>
      </c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20"/>
      <c r="T31" s="117" t="s">
        <v>18</v>
      </c>
      <c r="U31" s="118"/>
      <c r="V31" s="118"/>
      <c r="W31" s="118"/>
      <c r="X31" s="118"/>
      <c r="Y31" s="118"/>
      <c r="Z31" s="118"/>
      <c r="AA31" s="119"/>
    </row>
    <row r="32" spans="2:27" ht="16.5" customHeight="1" thickBot="1" thickTop="1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2:27" ht="16.5" customHeight="1" thickTop="1">
      <c r="B33" s="121" t="s">
        <v>21</v>
      </c>
      <c r="C33" s="122"/>
      <c r="D33" s="122"/>
      <c r="E33" s="122"/>
      <c r="F33" s="122"/>
      <c r="G33" s="122"/>
      <c r="H33" s="92" t="s">
        <v>36</v>
      </c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3"/>
      <c r="T33" s="124" t="s">
        <v>32</v>
      </c>
      <c r="U33" s="125"/>
      <c r="V33" s="125"/>
      <c r="W33" s="125"/>
      <c r="X33" s="131"/>
      <c r="Y33" s="131"/>
      <c r="Z33" s="131"/>
      <c r="AA33" s="132"/>
    </row>
    <row r="34" spans="2:27" ht="16.5" customHeight="1" thickBot="1">
      <c r="B34" s="123" t="s">
        <v>0</v>
      </c>
      <c r="C34" s="91"/>
      <c r="D34" s="91"/>
      <c r="E34" s="91"/>
      <c r="F34" s="91"/>
      <c r="G34" s="91"/>
      <c r="H34" s="91" t="s">
        <v>30</v>
      </c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114"/>
      <c r="T34" s="126"/>
      <c r="U34" s="127"/>
      <c r="V34" s="127"/>
      <c r="W34" s="127"/>
      <c r="X34" s="133"/>
      <c r="Y34" s="133"/>
      <c r="Z34" s="133"/>
      <c r="AA34" s="134"/>
    </row>
    <row r="35" spans="2:27" ht="16.5" customHeight="1">
      <c r="B35" s="96" t="s">
        <v>18</v>
      </c>
      <c r="C35" s="97"/>
      <c r="D35" s="97"/>
      <c r="E35" s="97"/>
      <c r="F35" s="97"/>
      <c r="G35" s="97"/>
      <c r="H35" s="97" t="s">
        <v>1</v>
      </c>
      <c r="I35" s="97"/>
      <c r="J35" s="97"/>
      <c r="K35" s="97"/>
      <c r="L35" s="97"/>
      <c r="M35" s="97"/>
      <c r="N35" s="97" t="s">
        <v>2</v>
      </c>
      <c r="O35" s="97"/>
      <c r="P35" s="97"/>
      <c r="Q35" s="97"/>
      <c r="R35" s="97"/>
      <c r="S35" s="115"/>
      <c r="T35" s="126"/>
      <c r="U35" s="127"/>
      <c r="V35" s="127"/>
      <c r="W35" s="127"/>
      <c r="X35" s="133"/>
      <c r="Y35" s="133"/>
      <c r="Z35" s="133"/>
      <c r="AA35" s="134"/>
    </row>
    <row r="36" spans="2:27" ht="16.5" customHeight="1">
      <c r="B36" s="98" t="s">
        <v>34</v>
      </c>
      <c r="C36" s="61"/>
      <c r="D36" s="61"/>
      <c r="E36" s="61"/>
      <c r="F36" s="61"/>
      <c r="G36" s="61"/>
      <c r="H36" s="68" t="s">
        <v>30</v>
      </c>
      <c r="I36" s="68"/>
      <c r="J36" s="68"/>
      <c r="K36" s="68"/>
      <c r="L36" s="68"/>
      <c r="M36" s="68"/>
      <c r="N36" s="68" t="s">
        <v>31</v>
      </c>
      <c r="O36" s="68"/>
      <c r="P36" s="68"/>
      <c r="Q36" s="68"/>
      <c r="R36" s="68"/>
      <c r="S36" s="116"/>
      <c r="T36" s="126"/>
      <c r="U36" s="127"/>
      <c r="V36" s="127"/>
      <c r="W36" s="127"/>
      <c r="X36" s="133"/>
      <c r="Y36" s="133"/>
      <c r="Z36" s="133"/>
      <c r="AA36" s="134"/>
    </row>
    <row r="37" spans="2:27" ht="16.5" customHeight="1" thickBot="1">
      <c r="B37" s="99" t="s">
        <v>20</v>
      </c>
      <c r="C37" s="63"/>
      <c r="D37" s="63"/>
      <c r="E37" s="63"/>
      <c r="F37" s="63"/>
      <c r="G37" s="63"/>
      <c r="H37" s="63" t="s">
        <v>19</v>
      </c>
      <c r="I37" s="63"/>
      <c r="J37" s="63"/>
      <c r="K37" s="63"/>
      <c r="L37" s="63"/>
      <c r="M37" s="63"/>
      <c r="N37" s="63" t="s">
        <v>19</v>
      </c>
      <c r="O37" s="63"/>
      <c r="P37" s="63"/>
      <c r="Q37" s="63"/>
      <c r="R37" s="63"/>
      <c r="S37" s="64"/>
      <c r="T37" s="128"/>
      <c r="U37" s="129"/>
      <c r="V37" s="129"/>
      <c r="W37" s="129"/>
      <c r="X37" s="135"/>
      <c r="Y37" s="135"/>
      <c r="Z37" s="135"/>
      <c r="AA37" s="136"/>
    </row>
    <row r="38" spans="2:27" ht="16.5" customHeight="1">
      <c r="B38" s="109" t="s">
        <v>24</v>
      </c>
      <c r="C38" s="110"/>
      <c r="D38" s="100" t="s">
        <v>38</v>
      </c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1"/>
      <c r="T38" s="108" t="s">
        <v>8</v>
      </c>
      <c r="U38" s="97"/>
      <c r="V38" s="97"/>
      <c r="W38" s="97"/>
      <c r="X38" s="94" t="s">
        <v>35</v>
      </c>
      <c r="Y38" s="94"/>
      <c r="Z38" s="94"/>
      <c r="AA38" s="95"/>
    </row>
    <row r="39" spans="2:27" ht="16.5" customHeight="1">
      <c r="B39" s="69" t="s">
        <v>25</v>
      </c>
      <c r="C39" s="70"/>
      <c r="D39" s="65" t="s">
        <v>44</v>
      </c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6"/>
      <c r="T39" s="67" t="s">
        <v>4</v>
      </c>
      <c r="U39" s="68"/>
      <c r="V39" s="68"/>
      <c r="W39" s="68"/>
      <c r="X39" s="57" t="s">
        <v>40</v>
      </c>
      <c r="Y39" s="57"/>
      <c r="Z39" s="57"/>
      <c r="AA39" s="58"/>
    </row>
    <row r="40" spans="2:27" ht="16.5" customHeight="1">
      <c r="B40" s="73" t="s">
        <v>3</v>
      </c>
      <c r="C40" s="74"/>
      <c r="D40" s="75" t="s">
        <v>45</v>
      </c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6"/>
      <c r="T40" s="67" t="s">
        <v>5</v>
      </c>
      <c r="U40" s="68"/>
      <c r="V40" s="68"/>
      <c r="W40" s="68"/>
      <c r="X40" s="61" t="s">
        <v>39</v>
      </c>
      <c r="Y40" s="61"/>
      <c r="Z40" s="61"/>
      <c r="AA40" s="62"/>
    </row>
    <row r="41" spans="2:27" ht="16.5" customHeight="1">
      <c r="B41" s="73"/>
      <c r="C41" s="74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6"/>
      <c r="T41" s="67" t="s">
        <v>6</v>
      </c>
      <c r="U41" s="68"/>
      <c r="V41" s="68"/>
      <c r="W41" s="68"/>
      <c r="X41" s="61" t="s">
        <v>41</v>
      </c>
      <c r="Y41" s="61"/>
      <c r="Z41" s="61"/>
      <c r="AA41" s="62"/>
    </row>
    <row r="42" spans="2:27" ht="16.5" customHeight="1">
      <c r="B42" s="69" t="s">
        <v>27</v>
      </c>
      <c r="C42" s="70"/>
      <c r="D42" s="65" t="s">
        <v>46</v>
      </c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6"/>
      <c r="T42" s="67" t="s">
        <v>7</v>
      </c>
      <c r="U42" s="68"/>
      <c r="V42" s="68"/>
      <c r="W42" s="68"/>
      <c r="X42" s="61" t="s">
        <v>42</v>
      </c>
      <c r="Y42" s="61"/>
      <c r="Z42" s="61"/>
      <c r="AA42" s="62"/>
    </row>
    <row r="43" spans="2:27" ht="16.5" customHeight="1" thickBot="1">
      <c r="B43" s="59" t="s">
        <v>26</v>
      </c>
      <c r="C43" s="60"/>
      <c r="D43" s="71" t="s">
        <v>33</v>
      </c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2"/>
      <c r="T43" s="90" t="s">
        <v>11</v>
      </c>
      <c r="U43" s="91"/>
      <c r="V43" s="91"/>
      <c r="W43" s="91"/>
      <c r="X43" s="63" t="s">
        <v>37</v>
      </c>
      <c r="Y43" s="63"/>
      <c r="Z43" s="63"/>
      <c r="AA43" s="64"/>
    </row>
    <row r="44" spans="2:27" ht="16.5" customHeight="1">
      <c r="B44" s="144" t="s">
        <v>28</v>
      </c>
      <c r="C44" s="145"/>
      <c r="D44" s="146"/>
      <c r="E44" s="77" t="s">
        <v>29</v>
      </c>
      <c r="F44" s="78"/>
      <c r="G44" s="78"/>
      <c r="H44" s="78"/>
      <c r="I44" s="83" t="s">
        <v>43</v>
      </c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4"/>
    </row>
    <row r="45" spans="2:27" ht="16.5" customHeight="1">
      <c r="B45" s="147"/>
      <c r="C45" s="148"/>
      <c r="D45" s="149"/>
      <c r="E45" s="79"/>
      <c r="F45" s="80"/>
      <c r="G45" s="80"/>
      <c r="H45" s="80"/>
      <c r="I45" s="85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7"/>
    </row>
    <row r="46" spans="2:27" ht="13.5" customHeight="1">
      <c r="B46" s="147"/>
      <c r="C46" s="148"/>
      <c r="D46" s="149"/>
      <c r="E46" s="79"/>
      <c r="F46" s="80"/>
      <c r="G46" s="80"/>
      <c r="H46" s="80"/>
      <c r="I46" s="85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7"/>
    </row>
    <row r="47" spans="2:27" ht="9" customHeight="1" thickBot="1">
      <c r="B47" s="150"/>
      <c r="C47" s="151"/>
      <c r="D47" s="152"/>
      <c r="E47" s="81"/>
      <c r="F47" s="82"/>
      <c r="G47" s="82"/>
      <c r="H47" s="82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9"/>
    </row>
    <row r="48" ht="15.75" thickTop="1"/>
  </sheetData>
  <sheetProtection/>
  <mergeCells count="70">
    <mergeCell ref="B25:C25"/>
    <mergeCell ref="D25:F25"/>
    <mergeCell ref="B27:C27"/>
    <mergeCell ref="D27:F27"/>
    <mergeCell ref="G28:S28"/>
    <mergeCell ref="G27:S27"/>
    <mergeCell ref="T27:AA27"/>
    <mergeCell ref="T26:AA26"/>
    <mergeCell ref="T25:AA25"/>
    <mergeCell ref="G26:S26"/>
    <mergeCell ref="B44:D47"/>
    <mergeCell ref="G25:S25"/>
    <mergeCell ref="G29:S29"/>
    <mergeCell ref="B28:C28"/>
    <mergeCell ref="D28:F28"/>
    <mergeCell ref="T28:AA28"/>
    <mergeCell ref="G30:S30"/>
    <mergeCell ref="B26:C26"/>
    <mergeCell ref="D26:F26"/>
    <mergeCell ref="B29:C29"/>
    <mergeCell ref="D29:F29"/>
    <mergeCell ref="D30:F30"/>
    <mergeCell ref="B30:C30"/>
    <mergeCell ref="T31:AA31"/>
    <mergeCell ref="G31:S31"/>
    <mergeCell ref="H34:M34"/>
    <mergeCell ref="H35:M35"/>
    <mergeCell ref="B33:G33"/>
    <mergeCell ref="B34:G34"/>
    <mergeCell ref="T33:W37"/>
    <mergeCell ref="B31:C31"/>
    <mergeCell ref="X33:AA37"/>
    <mergeCell ref="N37:S37"/>
    <mergeCell ref="T30:AA30"/>
    <mergeCell ref="T29:AA29"/>
    <mergeCell ref="T39:W39"/>
    <mergeCell ref="X41:AA41"/>
    <mergeCell ref="T38:W38"/>
    <mergeCell ref="B38:C38"/>
    <mergeCell ref="D31:F31"/>
    <mergeCell ref="N34:S34"/>
    <mergeCell ref="N35:S35"/>
    <mergeCell ref="N36:S36"/>
    <mergeCell ref="H33:S33"/>
    <mergeCell ref="X38:AA38"/>
    <mergeCell ref="H37:M37"/>
    <mergeCell ref="B35:G35"/>
    <mergeCell ref="B36:G36"/>
    <mergeCell ref="B37:G37"/>
    <mergeCell ref="H36:M36"/>
    <mergeCell ref="D38:S38"/>
    <mergeCell ref="D43:S43"/>
    <mergeCell ref="B40:C41"/>
    <mergeCell ref="D42:S42"/>
    <mergeCell ref="D40:S41"/>
    <mergeCell ref="E44:H47"/>
    <mergeCell ref="I44:AA47"/>
    <mergeCell ref="T42:W42"/>
    <mergeCell ref="T43:W43"/>
    <mergeCell ref="B42:C42"/>
    <mergeCell ref="W23:AA23"/>
    <mergeCell ref="X39:AA39"/>
    <mergeCell ref="B43:C43"/>
    <mergeCell ref="X42:AA42"/>
    <mergeCell ref="X43:AA43"/>
    <mergeCell ref="D39:S39"/>
    <mergeCell ref="T41:W41"/>
    <mergeCell ref="X40:AA40"/>
    <mergeCell ref="T40:W40"/>
    <mergeCell ref="B39:C39"/>
  </mergeCells>
  <printOptions/>
  <pageMargins left="0.2362204724409449" right="0.2362204724409449" top="0.7480314960629921" bottom="0" header="0.31496062992125984" footer="0"/>
  <pageSetup horizontalDpi="600" verticalDpi="600" orientation="portrait" paperSize="9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8"/>
  <sheetViews>
    <sheetView showGridLines="0" showZeros="0" view="pageBreakPreview" zoomScale="80" zoomScaleNormal="70" zoomScaleSheetLayoutView="80" zoomScalePageLayoutView="0" workbookViewId="0" topLeftCell="A1">
      <pane ySplit="6" topLeftCell="A7" activePane="bottomLeft" state="frozen"/>
      <selection pane="topLeft" activeCell="A1" sqref="A1"/>
      <selection pane="bottomLeft" activeCell="E57" sqref="E57"/>
    </sheetView>
  </sheetViews>
  <sheetFormatPr defaultColWidth="9.140625" defaultRowHeight="15"/>
  <cols>
    <col min="1" max="1" width="5.57421875" style="6" customWidth="1"/>
    <col min="2" max="2" width="4.421875" style="6" customWidth="1"/>
    <col min="3" max="3" width="4.7109375" style="6" customWidth="1"/>
    <col min="4" max="4" width="12.7109375" style="6" customWidth="1"/>
    <col min="5" max="5" width="55.57421875" style="6" customWidth="1"/>
    <col min="6" max="6" width="4.7109375" style="6" customWidth="1"/>
    <col min="7" max="7" width="9.8515625" style="6" customWidth="1"/>
    <col min="8" max="8" width="9.7109375" style="6" customWidth="1"/>
    <col min="9" max="9" width="13.57421875" style="6" customWidth="1"/>
    <col min="10" max="10" width="10.57421875" style="6" hidden="1" customWidth="1"/>
    <col min="11" max="11" width="10.8515625" style="6" hidden="1" customWidth="1"/>
    <col min="12" max="12" width="9.7109375" style="6" hidden="1" customWidth="1"/>
    <col min="13" max="13" width="11.57421875" style="6" hidden="1" customWidth="1"/>
    <col min="14" max="14" width="5.28125" style="6" customWidth="1"/>
    <col min="15" max="15" width="7.00390625" style="6" hidden="1" customWidth="1"/>
    <col min="16" max="16" width="7.28125" style="6" hidden="1" customWidth="1"/>
    <col min="17" max="19" width="9.140625" style="6" hidden="1" customWidth="1"/>
    <col min="20" max="20" width="0" style="6" hidden="1" customWidth="1"/>
    <col min="21" max="16384" width="9.140625" style="6" customWidth="1"/>
  </cols>
  <sheetData>
    <row r="1" spans="1:20" ht="18" customHeight="1">
      <c r="A1" s="3" t="s">
        <v>48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5"/>
      <c r="P1" s="5"/>
      <c r="Q1" s="4"/>
      <c r="R1" s="4"/>
      <c r="S1" s="4"/>
      <c r="T1" s="4"/>
    </row>
    <row r="2" spans="1:20" ht="11.25" customHeight="1">
      <c r="A2" s="7" t="s">
        <v>49</v>
      </c>
      <c r="B2" s="8"/>
      <c r="C2" s="8" t="s">
        <v>50</v>
      </c>
      <c r="D2" s="8"/>
      <c r="E2" s="8"/>
      <c r="F2" s="8"/>
      <c r="G2" s="8"/>
      <c r="H2" s="8"/>
      <c r="I2" s="8"/>
      <c r="J2" s="8"/>
      <c r="K2" s="8"/>
      <c r="L2" s="4"/>
      <c r="M2" s="4"/>
      <c r="N2" s="4"/>
      <c r="O2" s="5"/>
      <c r="P2" s="5"/>
      <c r="Q2" s="4"/>
      <c r="R2" s="4"/>
      <c r="S2" s="4"/>
      <c r="T2" s="4"/>
    </row>
    <row r="3" spans="1:20" ht="11.25" customHeight="1">
      <c r="A3" s="7" t="s">
        <v>51</v>
      </c>
      <c r="B3" s="8"/>
      <c r="C3" s="8"/>
      <c r="D3" s="8"/>
      <c r="E3" s="8"/>
      <c r="F3" s="8"/>
      <c r="G3" s="8"/>
      <c r="H3" s="8"/>
      <c r="I3" s="8"/>
      <c r="J3" s="8"/>
      <c r="K3" s="8"/>
      <c r="L3" s="4"/>
      <c r="M3" s="4"/>
      <c r="N3" s="4"/>
      <c r="O3" s="5"/>
      <c r="P3" s="5"/>
      <c r="Q3" s="4"/>
      <c r="R3" s="4"/>
      <c r="S3" s="4"/>
      <c r="T3" s="4"/>
    </row>
    <row r="4" spans="1:20" ht="11.25" customHeight="1">
      <c r="A4" s="7" t="s">
        <v>52</v>
      </c>
      <c r="B4" s="8"/>
      <c r="C4" s="8"/>
      <c r="D4" s="8"/>
      <c r="E4" s="8"/>
      <c r="F4" s="8"/>
      <c r="G4" s="8"/>
      <c r="H4" s="8"/>
      <c r="I4" s="8"/>
      <c r="J4" s="8"/>
      <c r="K4" s="8"/>
      <c r="L4" s="4"/>
      <c r="M4" s="4"/>
      <c r="N4" s="4"/>
      <c r="O4" s="5"/>
      <c r="P4" s="5"/>
      <c r="Q4" s="4"/>
      <c r="R4" s="4"/>
      <c r="S4" s="4"/>
      <c r="T4" s="4"/>
    </row>
    <row r="5" spans="1:20" ht="11.25" customHeight="1">
      <c r="A5" s="8" t="s">
        <v>53</v>
      </c>
      <c r="B5" s="8"/>
      <c r="C5" s="8"/>
      <c r="D5" s="8"/>
      <c r="E5" s="8"/>
      <c r="F5" s="8"/>
      <c r="G5" s="8"/>
      <c r="H5" s="8"/>
      <c r="I5" s="8"/>
      <c r="J5" s="8"/>
      <c r="K5" s="8"/>
      <c r="L5" s="4"/>
      <c r="M5" s="4"/>
      <c r="N5" s="4"/>
      <c r="O5" s="5"/>
      <c r="P5" s="5"/>
      <c r="Q5" s="4"/>
      <c r="R5" s="4"/>
      <c r="S5" s="4"/>
      <c r="T5" s="4"/>
    </row>
    <row r="6" spans="1:20" ht="6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4"/>
      <c r="M6" s="4"/>
      <c r="N6" s="4"/>
      <c r="O6" s="5"/>
      <c r="P6" s="5"/>
      <c r="Q6" s="4"/>
      <c r="R6" s="4"/>
      <c r="S6" s="4"/>
      <c r="T6" s="4"/>
    </row>
    <row r="7" spans="1:20" ht="11.25" customHeight="1">
      <c r="A7" s="8" t="s">
        <v>54</v>
      </c>
      <c r="B7" s="8"/>
      <c r="C7" s="8"/>
      <c r="D7" s="8"/>
      <c r="E7" s="8"/>
      <c r="F7" s="8"/>
      <c r="G7" s="8"/>
      <c r="H7" s="8"/>
      <c r="I7" s="8"/>
      <c r="J7" s="8"/>
      <c r="K7" s="8"/>
      <c r="L7" s="4"/>
      <c r="M7" s="4"/>
      <c r="N7" s="4"/>
      <c r="O7" s="5"/>
      <c r="P7" s="5"/>
      <c r="Q7" s="4"/>
      <c r="R7" s="4"/>
      <c r="S7" s="4"/>
      <c r="T7" s="4"/>
    </row>
    <row r="8" spans="1:20" ht="11.25" customHeight="1">
      <c r="A8" s="8" t="s">
        <v>55</v>
      </c>
      <c r="B8" s="8"/>
      <c r="C8" s="8" t="s">
        <v>56</v>
      </c>
      <c r="D8" s="8"/>
      <c r="E8" s="8"/>
      <c r="F8" s="8"/>
      <c r="G8" s="8"/>
      <c r="H8" s="8"/>
      <c r="I8" s="8"/>
      <c r="J8" s="8"/>
      <c r="K8" s="8"/>
      <c r="L8" s="4"/>
      <c r="M8" s="4"/>
      <c r="N8" s="4"/>
      <c r="O8" s="5"/>
      <c r="P8" s="5"/>
      <c r="Q8" s="4"/>
      <c r="R8" s="4"/>
      <c r="S8" s="4"/>
      <c r="T8" s="4"/>
    </row>
    <row r="9" spans="1:20" ht="11.25" customHeight="1">
      <c r="A9" s="8" t="s">
        <v>57</v>
      </c>
      <c r="B9" s="8"/>
      <c r="C9" s="8" t="s">
        <v>58</v>
      </c>
      <c r="D9" s="8"/>
      <c r="E9" s="8"/>
      <c r="F9" s="8"/>
      <c r="G9" s="8"/>
      <c r="H9" s="8"/>
      <c r="I9" s="8"/>
      <c r="J9" s="8"/>
      <c r="K9" s="8"/>
      <c r="L9" s="4"/>
      <c r="M9" s="4"/>
      <c r="N9" s="4"/>
      <c r="O9" s="5"/>
      <c r="P9" s="5"/>
      <c r="Q9" s="4"/>
      <c r="R9" s="4"/>
      <c r="S9" s="4"/>
      <c r="T9" s="4"/>
    </row>
    <row r="10" spans="1:20" ht="5.25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5"/>
      <c r="P10" s="5"/>
      <c r="Q10" s="4"/>
      <c r="R10" s="4"/>
      <c r="S10" s="4"/>
      <c r="T10" s="4"/>
    </row>
    <row r="11" spans="1:21" ht="21.75" customHeight="1">
      <c r="A11" s="9" t="s">
        <v>59</v>
      </c>
      <c r="B11" s="10" t="s">
        <v>60</v>
      </c>
      <c r="C11" s="10" t="s">
        <v>61</v>
      </c>
      <c r="D11" s="10" t="s">
        <v>62</v>
      </c>
      <c r="E11" s="10" t="s">
        <v>63</v>
      </c>
      <c r="F11" s="10" t="s">
        <v>64</v>
      </c>
      <c r="G11" s="10" t="s">
        <v>65</v>
      </c>
      <c r="H11" s="10" t="s">
        <v>66</v>
      </c>
      <c r="I11" s="10" t="s">
        <v>67</v>
      </c>
      <c r="J11" s="10" t="s">
        <v>23</v>
      </c>
      <c r="K11" s="10" t="s">
        <v>68</v>
      </c>
      <c r="L11" s="10" t="s">
        <v>69</v>
      </c>
      <c r="M11" s="10" t="s">
        <v>70</v>
      </c>
      <c r="N11" s="10" t="s">
        <v>71</v>
      </c>
      <c r="O11" s="11" t="s">
        <v>72</v>
      </c>
      <c r="P11" s="12" t="s">
        <v>73</v>
      </c>
      <c r="Q11" s="10"/>
      <c r="R11" s="10"/>
      <c r="S11" s="10"/>
      <c r="T11" s="13" t="s">
        <v>74</v>
      </c>
      <c r="U11" s="14"/>
    </row>
    <row r="12" spans="1:21" ht="11.25" customHeight="1">
      <c r="A12" s="15">
        <v>1</v>
      </c>
      <c r="B12" s="16">
        <v>2</v>
      </c>
      <c r="C12" s="16">
        <v>3</v>
      </c>
      <c r="D12" s="16">
        <v>4</v>
      </c>
      <c r="E12" s="16">
        <v>5</v>
      </c>
      <c r="F12" s="16">
        <v>6</v>
      </c>
      <c r="G12" s="16">
        <v>7</v>
      </c>
      <c r="H12" s="16">
        <v>8</v>
      </c>
      <c r="I12" s="16">
        <v>9</v>
      </c>
      <c r="J12" s="16"/>
      <c r="K12" s="16"/>
      <c r="L12" s="16"/>
      <c r="M12" s="16"/>
      <c r="N12" s="16">
        <v>10</v>
      </c>
      <c r="O12" s="17">
        <v>11</v>
      </c>
      <c r="P12" s="18">
        <v>12</v>
      </c>
      <c r="Q12" s="16"/>
      <c r="R12" s="16"/>
      <c r="S12" s="16"/>
      <c r="T12" s="19">
        <v>11</v>
      </c>
      <c r="U12" s="14"/>
    </row>
    <row r="13" spans="1:20" ht="3.75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5"/>
      <c r="P13" s="20"/>
      <c r="Q13" s="4"/>
      <c r="R13" s="4"/>
      <c r="S13" s="4"/>
      <c r="T13" s="4"/>
    </row>
    <row r="14" spans="1:16" s="25" customFormat="1" ht="12.75" customHeight="1">
      <c r="A14" s="21"/>
      <c r="B14" s="22" t="s">
        <v>75</v>
      </c>
      <c r="C14" s="21"/>
      <c r="D14" s="21" t="s">
        <v>76</v>
      </c>
      <c r="E14" s="21" t="s">
        <v>77</v>
      </c>
      <c r="F14" s="21"/>
      <c r="G14" s="21"/>
      <c r="H14" s="21"/>
      <c r="I14" s="23">
        <f>I15+I25+I31+I33</f>
        <v>0</v>
      </c>
      <c r="J14" s="21"/>
      <c r="K14" s="24">
        <f>K15+K25+K31+K33</f>
        <v>0</v>
      </c>
      <c r="L14" s="21"/>
      <c r="M14" s="24">
        <f>M15+M25+M31+M33</f>
        <v>0</v>
      </c>
      <c r="N14" s="21"/>
      <c r="P14" s="26" t="s">
        <v>78</v>
      </c>
    </row>
    <row r="15" spans="1:16" s="25" customFormat="1" ht="12.75" customHeight="1">
      <c r="A15" s="27"/>
      <c r="B15" s="28" t="s">
        <v>75</v>
      </c>
      <c r="C15" s="27"/>
      <c r="D15" s="29" t="s">
        <v>79</v>
      </c>
      <c r="E15" s="29" t="s">
        <v>80</v>
      </c>
      <c r="F15" s="27"/>
      <c r="G15" s="27"/>
      <c r="H15" s="27"/>
      <c r="I15" s="30">
        <f>SUM(I16:I24)</f>
        <v>0</v>
      </c>
      <c r="J15" s="27"/>
      <c r="K15" s="31">
        <f>SUM(K16:K24)</f>
        <v>0</v>
      </c>
      <c r="L15" s="27"/>
      <c r="M15" s="31">
        <f>SUM(M16:M24)</f>
        <v>0</v>
      </c>
      <c r="N15" s="27"/>
      <c r="P15" s="32" t="s">
        <v>79</v>
      </c>
    </row>
    <row r="16" spans="1:16" s="41" customFormat="1" ht="13.5" customHeight="1">
      <c r="A16" s="33" t="s">
        <v>79</v>
      </c>
      <c r="B16" s="33" t="s">
        <v>81</v>
      </c>
      <c r="C16" s="33" t="s">
        <v>82</v>
      </c>
      <c r="D16" s="34" t="s">
        <v>83</v>
      </c>
      <c r="E16" s="35" t="s">
        <v>84</v>
      </c>
      <c r="F16" s="33" t="s">
        <v>85</v>
      </c>
      <c r="G16" s="36">
        <v>4</v>
      </c>
      <c r="H16" s="37"/>
      <c r="I16" s="37"/>
      <c r="J16" s="38"/>
      <c r="K16" s="36"/>
      <c r="L16" s="38"/>
      <c r="M16" s="36"/>
      <c r="N16" s="39"/>
      <c r="O16" s="40">
        <v>4</v>
      </c>
      <c r="P16" s="41" t="s">
        <v>86</v>
      </c>
    </row>
    <row r="17" spans="1:16" s="41" customFormat="1" ht="13.5" customHeight="1">
      <c r="A17" s="33" t="s">
        <v>86</v>
      </c>
      <c r="B17" s="33" t="s">
        <v>81</v>
      </c>
      <c r="C17" s="33" t="s">
        <v>82</v>
      </c>
      <c r="D17" s="34" t="s">
        <v>87</v>
      </c>
      <c r="E17" s="35" t="s">
        <v>88</v>
      </c>
      <c r="F17" s="33" t="s">
        <v>85</v>
      </c>
      <c r="G17" s="36">
        <v>4</v>
      </c>
      <c r="H17" s="37"/>
      <c r="I17" s="37"/>
      <c r="J17" s="38"/>
      <c r="K17" s="36"/>
      <c r="L17" s="38"/>
      <c r="M17" s="36"/>
      <c r="N17" s="39"/>
      <c r="O17" s="40">
        <v>4</v>
      </c>
      <c r="P17" s="41" t="s">
        <v>86</v>
      </c>
    </row>
    <row r="18" spans="1:16" s="41" customFormat="1" ht="13.5" customHeight="1">
      <c r="A18" s="33" t="s">
        <v>89</v>
      </c>
      <c r="B18" s="33" t="s">
        <v>81</v>
      </c>
      <c r="C18" s="33" t="s">
        <v>82</v>
      </c>
      <c r="D18" s="34" t="s">
        <v>90</v>
      </c>
      <c r="E18" s="35" t="s">
        <v>91</v>
      </c>
      <c r="F18" s="33" t="s">
        <v>92</v>
      </c>
      <c r="G18" s="36">
        <v>100</v>
      </c>
      <c r="H18" s="37"/>
      <c r="I18" s="37"/>
      <c r="J18" s="38"/>
      <c r="K18" s="36"/>
      <c r="L18" s="38"/>
      <c r="M18" s="36"/>
      <c r="N18" s="39"/>
      <c r="O18" s="40">
        <v>4</v>
      </c>
      <c r="P18" s="41" t="s">
        <v>86</v>
      </c>
    </row>
    <row r="19" spans="1:16" s="41" customFormat="1" ht="13.5" customHeight="1">
      <c r="A19" s="33" t="s">
        <v>93</v>
      </c>
      <c r="B19" s="33" t="s">
        <v>81</v>
      </c>
      <c r="C19" s="33" t="s">
        <v>82</v>
      </c>
      <c r="D19" s="34" t="s">
        <v>94</v>
      </c>
      <c r="E19" s="35" t="s">
        <v>95</v>
      </c>
      <c r="F19" s="33" t="s">
        <v>96</v>
      </c>
      <c r="G19" s="36">
        <v>95</v>
      </c>
      <c r="H19" s="37"/>
      <c r="I19" s="37"/>
      <c r="J19" s="38"/>
      <c r="K19" s="36"/>
      <c r="L19" s="38"/>
      <c r="M19" s="36"/>
      <c r="N19" s="39"/>
      <c r="O19" s="40">
        <v>4</v>
      </c>
      <c r="P19" s="41" t="s">
        <v>86</v>
      </c>
    </row>
    <row r="20" spans="1:16" s="41" customFormat="1" ht="13.5" customHeight="1">
      <c r="A20" s="33" t="s">
        <v>97</v>
      </c>
      <c r="B20" s="33" t="s">
        <v>81</v>
      </c>
      <c r="C20" s="33" t="s">
        <v>82</v>
      </c>
      <c r="D20" s="34" t="s">
        <v>98</v>
      </c>
      <c r="E20" s="35" t="s">
        <v>99</v>
      </c>
      <c r="F20" s="33" t="s">
        <v>96</v>
      </c>
      <c r="G20" s="36">
        <v>95</v>
      </c>
      <c r="H20" s="37"/>
      <c r="I20" s="37"/>
      <c r="J20" s="38"/>
      <c r="K20" s="36"/>
      <c r="L20" s="38"/>
      <c r="M20" s="36"/>
      <c r="N20" s="39"/>
      <c r="O20" s="40">
        <v>4</v>
      </c>
      <c r="P20" s="41" t="s">
        <v>86</v>
      </c>
    </row>
    <row r="21" spans="1:16" s="41" customFormat="1" ht="13.5" customHeight="1">
      <c r="A21" s="33" t="s">
        <v>100</v>
      </c>
      <c r="B21" s="33" t="s">
        <v>81</v>
      </c>
      <c r="C21" s="33" t="s">
        <v>82</v>
      </c>
      <c r="D21" s="34" t="s">
        <v>101</v>
      </c>
      <c r="E21" s="35" t="s">
        <v>102</v>
      </c>
      <c r="F21" s="33" t="s">
        <v>96</v>
      </c>
      <c r="G21" s="36">
        <v>95</v>
      </c>
      <c r="H21" s="37"/>
      <c r="I21" s="37"/>
      <c r="J21" s="38"/>
      <c r="K21" s="36"/>
      <c r="L21" s="38"/>
      <c r="M21" s="36"/>
      <c r="N21" s="39"/>
      <c r="O21" s="40">
        <v>4</v>
      </c>
      <c r="P21" s="41" t="s">
        <v>86</v>
      </c>
    </row>
    <row r="22" spans="1:16" s="41" customFormat="1" ht="13.5" customHeight="1">
      <c r="A22" s="33" t="s">
        <v>103</v>
      </c>
      <c r="B22" s="33" t="s">
        <v>81</v>
      </c>
      <c r="C22" s="33" t="s">
        <v>82</v>
      </c>
      <c r="D22" s="34" t="s">
        <v>104</v>
      </c>
      <c r="E22" s="35" t="s">
        <v>105</v>
      </c>
      <c r="F22" s="33" t="s">
        <v>96</v>
      </c>
      <c r="G22" s="36">
        <v>95</v>
      </c>
      <c r="H22" s="37"/>
      <c r="I22" s="37"/>
      <c r="J22" s="38"/>
      <c r="K22" s="36"/>
      <c r="L22" s="38"/>
      <c r="M22" s="36"/>
      <c r="N22" s="39"/>
      <c r="O22" s="40">
        <v>4</v>
      </c>
      <c r="P22" s="41" t="s">
        <v>86</v>
      </c>
    </row>
    <row r="23" spans="1:16" s="41" customFormat="1" ht="13.5" customHeight="1">
      <c r="A23" s="33" t="s">
        <v>106</v>
      </c>
      <c r="B23" s="33" t="s">
        <v>81</v>
      </c>
      <c r="C23" s="33" t="s">
        <v>82</v>
      </c>
      <c r="D23" s="34" t="s">
        <v>107</v>
      </c>
      <c r="E23" s="35" t="s">
        <v>108</v>
      </c>
      <c r="F23" s="33" t="s">
        <v>92</v>
      </c>
      <c r="G23" s="36">
        <v>100</v>
      </c>
      <c r="H23" s="37"/>
      <c r="I23" s="37"/>
      <c r="J23" s="38"/>
      <c r="K23" s="36"/>
      <c r="L23" s="38"/>
      <c r="M23" s="36"/>
      <c r="N23" s="39"/>
      <c r="O23" s="40">
        <v>4</v>
      </c>
      <c r="P23" s="41" t="s">
        <v>86</v>
      </c>
    </row>
    <row r="24" spans="1:16" s="41" customFormat="1" ht="13.5" customHeight="1">
      <c r="A24" s="33" t="s">
        <v>109</v>
      </c>
      <c r="B24" s="33" t="s">
        <v>81</v>
      </c>
      <c r="C24" s="33" t="s">
        <v>82</v>
      </c>
      <c r="D24" s="34" t="s">
        <v>110</v>
      </c>
      <c r="E24" s="35" t="s">
        <v>111</v>
      </c>
      <c r="F24" s="33" t="s">
        <v>96</v>
      </c>
      <c r="G24" s="36">
        <v>80</v>
      </c>
      <c r="H24" s="37"/>
      <c r="I24" s="37"/>
      <c r="J24" s="38"/>
      <c r="K24" s="36"/>
      <c r="L24" s="38"/>
      <c r="M24" s="36"/>
      <c r="N24" s="39"/>
      <c r="O24" s="40">
        <v>4</v>
      </c>
      <c r="P24" s="41" t="s">
        <v>86</v>
      </c>
    </row>
    <row r="25" spans="1:16" s="25" customFormat="1" ht="12.75" customHeight="1">
      <c r="A25" s="27"/>
      <c r="B25" s="28" t="s">
        <v>75</v>
      </c>
      <c r="C25" s="27"/>
      <c r="D25" s="29" t="s">
        <v>86</v>
      </c>
      <c r="E25" s="29" t="s">
        <v>112</v>
      </c>
      <c r="F25" s="27"/>
      <c r="G25" s="27"/>
      <c r="H25" s="27"/>
      <c r="I25" s="30"/>
      <c r="J25" s="27"/>
      <c r="K25" s="31"/>
      <c r="L25" s="27"/>
      <c r="M25" s="31"/>
      <c r="N25" s="27"/>
      <c r="P25" s="32" t="s">
        <v>79</v>
      </c>
    </row>
    <row r="26" spans="1:16" s="41" customFormat="1" ht="24" customHeight="1">
      <c r="A26" s="33" t="s">
        <v>113</v>
      </c>
      <c r="B26" s="33" t="s">
        <v>81</v>
      </c>
      <c r="C26" s="33" t="s">
        <v>114</v>
      </c>
      <c r="D26" s="34" t="s">
        <v>115</v>
      </c>
      <c r="E26" s="35" t="s">
        <v>116</v>
      </c>
      <c r="F26" s="33" t="s">
        <v>96</v>
      </c>
      <c r="G26" s="36">
        <v>5.5</v>
      </c>
      <c r="H26" s="37"/>
      <c r="I26" s="37"/>
      <c r="J26" s="38"/>
      <c r="K26" s="36"/>
      <c r="L26" s="38"/>
      <c r="M26" s="36"/>
      <c r="N26" s="39"/>
      <c r="O26" s="40">
        <v>4</v>
      </c>
      <c r="P26" s="41" t="s">
        <v>86</v>
      </c>
    </row>
    <row r="27" spans="1:16" s="41" customFormat="1" ht="13.5" customHeight="1">
      <c r="A27" s="33" t="s">
        <v>117</v>
      </c>
      <c r="B27" s="33" t="s">
        <v>81</v>
      </c>
      <c r="C27" s="33" t="s">
        <v>114</v>
      </c>
      <c r="D27" s="34" t="s">
        <v>118</v>
      </c>
      <c r="E27" s="35" t="s">
        <v>119</v>
      </c>
      <c r="F27" s="33" t="s">
        <v>96</v>
      </c>
      <c r="G27" s="36">
        <v>3</v>
      </c>
      <c r="H27" s="37"/>
      <c r="I27" s="37"/>
      <c r="J27" s="38"/>
      <c r="K27" s="36"/>
      <c r="L27" s="38"/>
      <c r="M27" s="36"/>
      <c r="N27" s="39"/>
      <c r="O27" s="40">
        <v>4</v>
      </c>
      <c r="P27" s="41" t="s">
        <v>86</v>
      </c>
    </row>
    <row r="28" spans="1:16" s="41" customFormat="1" ht="13.5" customHeight="1">
      <c r="A28" s="33" t="s">
        <v>120</v>
      </c>
      <c r="B28" s="33" t="s">
        <v>81</v>
      </c>
      <c r="C28" s="33" t="s">
        <v>114</v>
      </c>
      <c r="D28" s="34" t="s">
        <v>121</v>
      </c>
      <c r="E28" s="35" t="s">
        <v>122</v>
      </c>
      <c r="F28" s="33" t="s">
        <v>96</v>
      </c>
      <c r="G28" s="36">
        <v>18</v>
      </c>
      <c r="H28" s="37"/>
      <c r="I28" s="37"/>
      <c r="J28" s="38"/>
      <c r="K28" s="36"/>
      <c r="L28" s="38"/>
      <c r="M28" s="36"/>
      <c r="N28" s="39"/>
      <c r="O28" s="40">
        <v>4</v>
      </c>
      <c r="P28" s="41" t="s">
        <v>86</v>
      </c>
    </row>
    <row r="29" spans="1:16" s="41" customFormat="1" ht="13.5" customHeight="1">
      <c r="A29" s="33" t="s">
        <v>123</v>
      </c>
      <c r="B29" s="33" t="s">
        <v>81</v>
      </c>
      <c r="C29" s="33" t="s">
        <v>114</v>
      </c>
      <c r="D29" s="34" t="s">
        <v>124</v>
      </c>
      <c r="E29" s="35" t="s">
        <v>125</v>
      </c>
      <c r="F29" s="33" t="s">
        <v>126</v>
      </c>
      <c r="G29" s="36">
        <v>0.3</v>
      </c>
      <c r="H29" s="37"/>
      <c r="I29" s="37"/>
      <c r="J29" s="38"/>
      <c r="K29" s="36"/>
      <c r="L29" s="38"/>
      <c r="M29" s="36"/>
      <c r="N29" s="39"/>
      <c r="O29" s="40">
        <v>4</v>
      </c>
      <c r="P29" s="41" t="s">
        <v>86</v>
      </c>
    </row>
    <row r="30" spans="1:16" s="41" customFormat="1" ht="13.5" customHeight="1">
      <c r="A30" s="33" t="s">
        <v>127</v>
      </c>
      <c r="B30" s="33" t="s">
        <v>81</v>
      </c>
      <c r="C30" s="33" t="s">
        <v>128</v>
      </c>
      <c r="D30" s="34" t="s">
        <v>129</v>
      </c>
      <c r="E30" s="35" t="s">
        <v>130</v>
      </c>
      <c r="F30" s="33" t="s">
        <v>96</v>
      </c>
      <c r="G30" s="36">
        <v>0.6</v>
      </c>
      <c r="H30" s="37"/>
      <c r="I30" s="37"/>
      <c r="J30" s="38"/>
      <c r="K30" s="36"/>
      <c r="L30" s="38"/>
      <c r="M30" s="36"/>
      <c r="N30" s="39"/>
      <c r="O30" s="40">
        <v>4</v>
      </c>
      <c r="P30" s="41" t="s">
        <v>86</v>
      </c>
    </row>
    <row r="31" spans="1:16" s="25" customFormat="1" ht="12.75" customHeight="1">
      <c r="A31" s="27"/>
      <c r="B31" s="28" t="s">
        <v>75</v>
      </c>
      <c r="C31" s="27"/>
      <c r="D31" s="29" t="s">
        <v>100</v>
      </c>
      <c r="E31" s="29" t="s">
        <v>131</v>
      </c>
      <c r="F31" s="27"/>
      <c r="G31" s="27"/>
      <c r="H31" s="27"/>
      <c r="I31" s="30"/>
      <c r="J31" s="27"/>
      <c r="K31" s="31"/>
      <c r="L31" s="27"/>
      <c r="M31" s="31"/>
      <c r="N31" s="27"/>
      <c r="P31" s="32" t="s">
        <v>79</v>
      </c>
    </row>
    <row r="32" spans="1:16" s="41" customFormat="1" ht="24" customHeight="1">
      <c r="A32" s="33" t="s">
        <v>132</v>
      </c>
      <c r="B32" s="33" t="s">
        <v>81</v>
      </c>
      <c r="C32" s="33" t="s">
        <v>128</v>
      </c>
      <c r="D32" s="34" t="s">
        <v>133</v>
      </c>
      <c r="E32" s="35" t="s">
        <v>134</v>
      </c>
      <c r="F32" s="33" t="s">
        <v>92</v>
      </c>
      <c r="G32" s="36">
        <v>25</v>
      </c>
      <c r="H32" s="37"/>
      <c r="I32" s="37"/>
      <c r="J32" s="38"/>
      <c r="K32" s="36"/>
      <c r="L32" s="38"/>
      <c r="M32" s="36"/>
      <c r="N32" s="39"/>
      <c r="O32" s="40">
        <v>4</v>
      </c>
      <c r="P32" s="41" t="s">
        <v>86</v>
      </c>
    </row>
    <row r="33" spans="1:16" s="25" customFormat="1" ht="12.75" customHeight="1">
      <c r="A33" s="27"/>
      <c r="B33" s="28" t="s">
        <v>75</v>
      </c>
      <c r="C33" s="27"/>
      <c r="D33" s="29" t="s">
        <v>135</v>
      </c>
      <c r="E33" s="29" t="s">
        <v>136</v>
      </c>
      <c r="F33" s="27"/>
      <c r="G33" s="27"/>
      <c r="H33" s="27"/>
      <c r="I33" s="30"/>
      <c r="J33" s="27"/>
      <c r="K33" s="31"/>
      <c r="L33" s="27"/>
      <c r="M33" s="31"/>
      <c r="N33" s="27"/>
      <c r="P33" s="32" t="s">
        <v>79</v>
      </c>
    </row>
    <row r="34" spans="1:16" s="41" customFormat="1" ht="24" customHeight="1">
      <c r="A34" s="33" t="s">
        <v>137</v>
      </c>
      <c r="B34" s="33" t="s">
        <v>81</v>
      </c>
      <c r="C34" s="33" t="s">
        <v>114</v>
      </c>
      <c r="D34" s="34" t="s">
        <v>138</v>
      </c>
      <c r="E34" s="35" t="s">
        <v>139</v>
      </c>
      <c r="F34" s="33" t="s">
        <v>126</v>
      </c>
      <c r="G34" s="36">
        <v>65.259</v>
      </c>
      <c r="H34" s="37"/>
      <c r="I34" s="37"/>
      <c r="J34" s="38"/>
      <c r="K34" s="36"/>
      <c r="L34" s="38"/>
      <c r="M34" s="36"/>
      <c r="N34" s="39"/>
      <c r="O34" s="40">
        <v>4</v>
      </c>
      <c r="P34" s="41" t="s">
        <v>86</v>
      </c>
    </row>
    <row r="35" spans="1:16" s="25" customFormat="1" ht="12.75" customHeight="1">
      <c r="A35" s="27"/>
      <c r="B35" s="22" t="s">
        <v>75</v>
      </c>
      <c r="C35" s="27"/>
      <c r="D35" s="21" t="s">
        <v>140</v>
      </c>
      <c r="E35" s="21" t="s">
        <v>141</v>
      </c>
      <c r="F35" s="27"/>
      <c r="G35" s="27"/>
      <c r="H35" s="27"/>
      <c r="I35" s="23"/>
      <c r="J35" s="27"/>
      <c r="K35" s="24"/>
      <c r="L35" s="27"/>
      <c r="M35" s="24"/>
      <c r="N35" s="27"/>
      <c r="P35" s="26" t="s">
        <v>78</v>
      </c>
    </row>
    <row r="36" spans="1:16" s="25" customFormat="1" ht="12.75" customHeight="1">
      <c r="A36" s="27"/>
      <c r="B36" s="28" t="s">
        <v>75</v>
      </c>
      <c r="C36" s="27"/>
      <c r="D36" s="29" t="s">
        <v>142</v>
      </c>
      <c r="E36" s="29" t="s">
        <v>143</v>
      </c>
      <c r="F36" s="27"/>
      <c r="G36" s="27"/>
      <c r="H36" s="27"/>
      <c r="I36" s="30"/>
      <c r="J36" s="27"/>
      <c r="K36" s="31"/>
      <c r="L36" s="27"/>
      <c r="M36" s="31"/>
      <c r="N36" s="27"/>
      <c r="P36" s="32" t="s">
        <v>79</v>
      </c>
    </row>
    <row r="37" spans="1:16" s="41" customFormat="1" ht="13.5" customHeight="1">
      <c r="A37" s="33" t="s">
        <v>144</v>
      </c>
      <c r="B37" s="33" t="s">
        <v>81</v>
      </c>
      <c r="C37" s="33" t="s">
        <v>142</v>
      </c>
      <c r="D37" s="34" t="s">
        <v>145</v>
      </c>
      <c r="E37" s="35" t="s">
        <v>146</v>
      </c>
      <c r="F37" s="33" t="s">
        <v>147</v>
      </c>
      <c r="G37" s="36">
        <v>1255</v>
      </c>
      <c r="H37" s="37"/>
      <c r="I37" s="37"/>
      <c r="J37" s="38"/>
      <c r="K37" s="36"/>
      <c r="L37" s="38"/>
      <c r="M37" s="36"/>
      <c r="N37" s="39"/>
      <c r="O37" s="40">
        <v>16</v>
      </c>
      <c r="P37" s="41" t="s">
        <v>86</v>
      </c>
    </row>
    <row r="38" spans="1:16" s="41" customFormat="1" ht="13.5" customHeight="1">
      <c r="A38" s="33" t="s">
        <v>148</v>
      </c>
      <c r="B38" s="33" t="s">
        <v>81</v>
      </c>
      <c r="C38" s="33" t="s">
        <v>142</v>
      </c>
      <c r="D38" s="34" t="s">
        <v>149</v>
      </c>
      <c r="E38" s="35" t="s">
        <v>150</v>
      </c>
      <c r="F38" s="33" t="s">
        <v>126</v>
      </c>
      <c r="G38" s="36">
        <v>1.255</v>
      </c>
      <c r="H38" s="37"/>
      <c r="I38" s="37"/>
      <c r="J38" s="38"/>
      <c r="K38" s="36"/>
      <c r="L38" s="38"/>
      <c r="M38" s="36"/>
      <c r="N38" s="39"/>
      <c r="O38" s="40">
        <v>16</v>
      </c>
      <c r="P38" s="41" t="s">
        <v>86</v>
      </c>
    </row>
    <row r="39" spans="1:16" s="41" customFormat="1" ht="13.5" customHeight="1">
      <c r="A39" s="33" t="s">
        <v>151</v>
      </c>
      <c r="B39" s="33" t="s">
        <v>81</v>
      </c>
      <c r="C39" s="33" t="s">
        <v>142</v>
      </c>
      <c r="D39" s="34" t="s">
        <v>152</v>
      </c>
      <c r="E39" s="35" t="s">
        <v>153</v>
      </c>
      <c r="F39" s="33" t="s">
        <v>126</v>
      </c>
      <c r="G39" s="36">
        <v>1.255</v>
      </c>
      <c r="H39" s="37"/>
      <c r="I39" s="37"/>
      <c r="J39" s="38"/>
      <c r="K39" s="36"/>
      <c r="L39" s="38"/>
      <c r="M39" s="36"/>
      <c r="N39" s="39"/>
      <c r="O39" s="40">
        <v>16</v>
      </c>
      <c r="P39" s="41" t="s">
        <v>86</v>
      </c>
    </row>
    <row r="40" spans="1:16" s="41" customFormat="1" ht="13.5" customHeight="1">
      <c r="A40" s="33" t="s">
        <v>154</v>
      </c>
      <c r="B40" s="33" t="s">
        <v>81</v>
      </c>
      <c r="C40" s="33" t="s">
        <v>142</v>
      </c>
      <c r="D40" s="34" t="s">
        <v>155</v>
      </c>
      <c r="E40" s="35" t="s">
        <v>156</v>
      </c>
      <c r="F40" s="33" t="s">
        <v>126</v>
      </c>
      <c r="G40" s="36">
        <v>1.255</v>
      </c>
      <c r="H40" s="37"/>
      <c r="I40" s="37"/>
      <c r="J40" s="38"/>
      <c r="K40" s="36"/>
      <c r="L40" s="38"/>
      <c r="M40" s="36"/>
      <c r="N40" s="39"/>
      <c r="O40" s="40">
        <v>16</v>
      </c>
      <c r="P40" s="41" t="s">
        <v>86</v>
      </c>
    </row>
    <row r="41" spans="1:16" s="41" customFormat="1" ht="13.5" customHeight="1">
      <c r="A41" s="42" t="s">
        <v>157</v>
      </c>
      <c r="B41" s="42" t="s">
        <v>158</v>
      </c>
      <c r="C41" s="42" t="s">
        <v>159</v>
      </c>
      <c r="D41" s="43" t="s">
        <v>160</v>
      </c>
      <c r="E41" s="44" t="s">
        <v>161</v>
      </c>
      <c r="F41" s="42" t="s">
        <v>126</v>
      </c>
      <c r="G41" s="45">
        <v>0.5</v>
      </c>
      <c r="H41" s="46"/>
      <c r="I41" s="46"/>
      <c r="J41" s="47"/>
      <c r="K41" s="45"/>
      <c r="L41" s="47"/>
      <c r="M41" s="45"/>
      <c r="N41" s="48"/>
      <c r="O41" s="49">
        <v>32</v>
      </c>
      <c r="P41" s="50" t="s">
        <v>86</v>
      </c>
    </row>
    <row r="42" spans="1:16" s="41" customFormat="1" ht="13.5" customHeight="1">
      <c r="A42" s="42" t="s">
        <v>162</v>
      </c>
      <c r="B42" s="42" t="s">
        <v>158</v>
      </c>
      <c r="C42" s="42" t="s">
        <v>159</v>
      </c>
      <c r="D42" s="43" t="s">
        <v>163</v>
      </c>
      <c r="E42" s="44" t="s">
        <v>164</v>
      </c>
      <c r="F42" s="42" t="s">
        <v>126</v>
      </c>
      <c r="G42" s="45">
        <v>0.6</v>
      </c>
      <c r="H42" s="46"/>
      <c r="I42" s="46"/>
      <c r="J42" s="47"/>
      <c r="K42" s="45"/>
      <c r="L42" s="47"/>
      <c r="M42" s="45"/>
      <c r="N42" s="48"/>
      <c r="O42" s="49">
        <v>32</v>
      </c>
      <c r="P42" s="50" t="s">
        <v>86</v>
      </c>
    </row>
    <row r="43" spans="1:16" s="41" customFormat="1" ht="13.5" customHeight="1">
      <c r="A43" s="42" t="s">
        <v>165</v>
      </c>
      <c r="B43" s="42" t="s">
        <v>158</v>
      </c>
      <c r="C43" s="42" t="s">
        <v>159</v>
      </c>
      <c r="D43" s="43" t="s">
        <v>166</v>
      </c>
      <c r="E43" s="44" t="s">
        <v>167</v>
      </c>
      <c r="F43" s="42" t="s">
        <v>126</v>
      </c>
      <c r="G43" s="45">
        <v>0.155</v>
      </c>
      <c r="H43" s="46"/>
      <c r="I43" s="46"/>
      <c r="J43" s="47"/>
      <c r="K43" s="45"/>
      <c r="L43" s="47"/>
      <c r="M43" s="45"/>
      <c r="N43" s="48"/>
      <c r="O43" s="49">
        <v>32</v>
      </c>
      <c r="P43" s="50" t="s">
        <v>86</v>
      </c>
    </row>
    <row r="44" spans="1:16" s="25" customFormat="1" ht="12.75" customHeight="1">
      <c r="A44" s="27"/>
      <c r="B44" s="28" t="s">
        <v>75</v>
      </c>
      <c r="C44" s="27"/>
      <c r="D44" s="29" t="s">
        <v>168</v>
      </c>
      <c r="E44" s="29" t="s">
        <v>169</v>
      </c>
      <c r="F44" s="27"/>
      <c r="G44" s="27"/>
      <c r="H44" s="27"/>
      <c r="I44" s="30"/>
      <c r="J44" s="27"/>
      <c r="K44" s="31"/>
      <c r="L44" s="27"/>
      <c r="M44" s="31"/>
      <c r="N44" s="27"/>
      <c r="P44" s="32" t="s">
        <v>79</v>
      </c>
    </row>
    <row r="45" spans="1:16" s="41" customFormat="1" ht="24" customHeight="1">
      <c r="A45" s="33" t="s">
        <v>170</v>
      </c>
      <c r="B45" s="33" t="s">
        <v>81</v>
      </c>
      <c r="C45" s="33" t="s">
        <v>168</v>
      </c>
      <c r="D45" s="34" t="s">
        <v>171</v>
      </c>
      <c r="E45" s="35" t="s">
        <v>172</v>
      </c>
      <c r="F45" s="33" t="s">
        <v>92</v>
      </c>
      <c r="G45" s="36">
        <v>25</v>
      </c>
      <c r="H45" s="37"/>
      <c r="I45" s="37"/>
      <c r="J45" s="38"/>
      <c r="K45" s="36"/>
      <c r="L45" s="38"/>
      <c r="M45" s="36"/>
      <c r="N45" s="39"/>
      <c r="O45" s="40">
        <v>16</v>
      </c>
      <c r="P45" s="41" t="s">
        <v>86</v>
      </c>
    </row>
    <row r="46" spans="1:16" s="25" customFormat="1" ht="12.75" customHeight="1">
      <c r="A46" s="27"/>
      <c r="B46" s="28" t="s">
        <v>75</v>
      </c>
      <c r="C46" s="27"/>
      <c r="D46" s="29" t="s">
        <v>173</v>
      </c>
      <c r="E46" s="29" t="s">
        <v>174</v>
      </c>
      <c r="F46" s="27"/>
      <c r="G46" s="27"/>
      <c r="H46" s="27"/>
      <c r="I46" s="30"/>
      <c r="J46" s="27"/>
      <c r="K46" s="31"/>
      <c r="L46" s="27"/>
      <c r="M46" s="31"/>
      <c r="N46" s="27"/>
      <c r="P46" s="32" t="s">
        <v>79</v>
      </c>
    </row>
    <row r="47" spans="1:16" s="41" customFormat="1" ht="13.5" customHeight="1">
      <c r="A47" s="33" t="s">
        <v>175</v>
      </c>
      <c r="B47" s="33" t="s">
        <v>81</v>
      </c>
      <c r="C47" s="33" t="s">
        <v>173</v>
      </c>
      <c r="D47" s="34" t="s">
        <v>176</v>
      </c>
      <c r="E47" s="35" t="s">
        <v>177</v>
      </c>
      <c r="F47" s="33" t="s">
        <v>92</v>
      </c>
      <c r="G47" s="36">
        <v>25</v>
      </c>
      <c r="H47" s="37"/>
      <c r="I47" s="37"/>
      <c r="J47" s="38"/>
      <c r="K47" s="36"/>
      <c r="L47" s="38"/>
      <c r="M47" s="36"/>
      <c r="N47" s="39"/>
      <c r="O47" s="40">
        <v>16</v>
      </c>
      <c r="P47" s="41" t="s">
        <v>86</v>
      </c>
    </row>
    <row r="48" spans="1:14" s="55" customFormat="1" ht="12.75" customHeight="1">
      <c r="A48" s="51"/>
      <c r="B48" s="51"/>
      <c r="C48" s="51"/>
      <c r="D48" s="51"/>
      <c r="E48" s="52" t="s">
        <v>178</v>
      </c>
      <c r="F48" s="51"/>
      <c r="G48" s="51"/>
      <c r="H48" s="51"/>
      <c r="I48" s="53"/>
      <c r="J48" s="51"/>
      <c r="K48" s="54"/>
      <c r="L48" s="51"/>
      <c r="M48" s="54"/>
      <c r="N48" s="51"/>
    </row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  <row r="127" ht="11.25" customHeight="1"/>
    <row r="128" ht="11.25" customHeight="1"/>
    <row r="129" ht="11.25" customHeight="1"/>
    <row r="130" ht="11.25" customHeight="1"/>
    <row r="131" ht="11.25" customHeight="1"/>
    <row r="132" ht="11.25" customHeight="1"/>
    <row r="133" ht="11.25" customHeight="1"/>
    <row r="134" ht="11.25" customHeight="1"/>
    <row r="135" ht="11.25" customHeight="1"/>
    <row r="136" ht="11.25" customHeight="1"/>
    <row r="137" ht="11.25" customHeight="1"/>
    <row r="138" ht="11.25" customHeight="1"/>
    <row r="139" ht="11.25" customHeight="1"/>
    <row r="140" ht="11.25" customHeight="1"/>
    <row r="141" ht="11.25" customHeight="1"/>
    <row r="142" ht="11.25" customHeight="1"/>
    <row r="143" ht="11.25" customHeight="1"/>
    <row r="144" ht="11.25" customHeight="1"/>
    <row r="145" ht="11.25" customHeight="1"/>
    <row r="146" ht="11.25" customHeight="1"/>
    <row r="147" ht="11.25" customHeight="1"/>
    <row r="148" ht="11.25" customHeight="1"/>
    <row r="149" ht="11.25" customHeight="1"/>
    <row r="150" ht="11.25" customHeight="1"/>
    <row r="151" ht="11.25" customHeight="1"/>
    <row r="152" ht="11.25" customHeight="1"/>
    <row r="153" ht="11.25" customHeight="1"/>
    <row r="154" ht="11.25" customHeight="1"/>
    <row r="155" ht="11.25" customHeight="1"/>
    <row r="156" ht="11.25" customHeight="1"/>
    <row r="157" ht="11.25" customHeight="1"/>
    <row r="158" ht="11.25" customHeight="1"/>
    <row r="159" ht="11.25" customHeight="1"/>
    <row r="160" ht="11.25" customHeight="1"/>
    <row r="161" ht="11.25" customHeight="1"/>
    <row r="162" ht="11.25" customHeight="1"/>
    <row r="163" ht="11.25" customHeight="1"/>
    <row r="164" ht="11.25" customHeight="1"/>
    <row r="165" ht="11.25" customHeight="1"/>
    <row r="166" ht="11.25" customHeight="1"/>
    <row r="167" ht="11.25" customHeight="1"/>
    <row r="168" ht="11.25" customHeight="1"/>
    <row r="169" ht="11.25" customHeight="1"/>
    <row r="170" ht="11.25" customHeight="1"/>
    <row r="171" ht="11.25" customHeight="1"/>
    <row r="172" ht="11.25" customHeight="1"/>
    <row r="173" ht="11.25" customHeight="1"/>
    <row r="174" ht="11.25" customHeight="1"/>
    <row r="175" ht="11.25" customHeight="1"/>
    <row r="176" ht="11.25" customHeight="1"/>
    <row r="177" ht="11.25" customHeight="1"/>
    <row r="178" ht="11.25" customHeight="1"/>
    <row r="179" ht="11.25" customHeight="1"/>
    <row r="180" ht="11.25" customHeight="1"/>
    <row r="181" ht="11.25" customHeight="1"/>
    <row r="182" ht="11.25" customHeight="1"/>
    <row r="183" ht="11.25" customHeight="1"/>
    <row r="184" ht="11.25" customHeight="1"/>
    <row r="185" ht="11.25" customHeight="1"/>
    <row r="186" ht="11.25" customHeight="1"/>
    <row r="187" ht="11.25" customHeight="1"/>
    <row r="188" ht="11.25" customHeight="1"/>
    <row r="189" ht="11.25" customHeight="1"/>
    <row r="190" ht="11.25" customHeight="1"/>
    <row r="191" ht="11.25" customHeight="1"/>
    <row r="192" ht="11.25" customHeight="1"/>
    <row r="193" ht="11.25" customHeight="1"/>
    <row r="194" ht="11.25" customHeight="1"/>
    <row r="195" ht="11.25" customHeight="1"/>
    <row r="196" ht="11.25" customHeight="1"/>
    <row r="197" ht="11.25" customHeight="1"/>
    <row r="198" ht="11.25" customHeight="1"/>
    <row r="199" ht="11.25" customHeight="1"/>
    <row r="200" ht="11.25" customHeight="1"/>
    <row r="201" ht="11.25" customHeight="1"/>
    <row r="202" ht="11.25" customHeight="1"/>
    <row r="203" ht="11.25" customHeight="1"/>
    <row r="204" ht="11.25" customHeight="1"/>
    <row r="205" ht="11.25" customHeight="1"/>
    <row r="206" ht="11.25" customHeight="1"/>
    <row r="207" ht="11.25" customHeight="1"/>
    <row r="208" ht="11.25" customHeight="1"/>
    <row r="209" ht="11.25" customHeight="1"/>
    <row r="210" ht="11.25" customHeight="1"/>
    <row r="211" ht="11.25" customHeight="1"/>
    <row r="212" ht="11.25" customHeight="1"/>
    <row r="213" ht="11.25" customHeight="1"/>
    <row r="214" ht="11.25" customHeight="1"/>
    <row r="215" ht="11.25" customHeight="1"/>
    <row r="216" ht="11.25" customHeight="1"/>
    <row r="217" ht="11.25" customHeight="1"/>
    <row r="218" ht="11.25" customHeight="1"/>
    <row r="219" ht="11.25" customHeight="1"/>
    <row r="220" ht="11.25" customHeight="1"/>
    <row r="221" ht="11.25" customHeight="1"/>
    <row r="222" ht="11.25" customHeight="1"/>
    <row r="223" ht="11.25" customHeight="1"/>
    <row r="224" ht="11.25" customHeight="1"/>
    <row r="225" ht="11.25" customHeight="1"/>
    <row r="226" ht="11.25" customHeight="1"/>
    <row r="227" ht="11.25" customHeight="1"/>
    <row r="228" ht="11.25" customHeight="1"/>
    <row r="229" ht="11.25" customHeight="1"/>
    <row r="230" ht="11.25" customHeight="1"/>
    <row r="231" ht="11.25" customHeight="1"/>
    <row r="232" ht="11.25" customHeight="1"/>
    <row r="233" ht="11.25" customHeight="1"/>
    <row r="234" ht="11.25" customHeight="1"/>
    <row r="235" ht="11.25" customHeight="1"/>
    <row r="236" ht="11.25" customHeight="1"/>
    <row r="237" ht="11.25" customHeight="1"/>
    <row r="238" ht="11.25" customHeight="1"/>
    <row r="239" ht="11.25" customHeight="1"/>
    <row r="240" ht="11.25" customHeight="1"/>
    <row r="241" ht="11.25" customHeight="1"/>
    <row r="242" ht="11.25" customHeight="1"/>
    <row r="243" ht="11.25" customHeight="1"/>
    <row r="244" ht="11.25" customHeight="1"/>
    <row r="245" ht="11.25" customHeight="1"/>
    <row r="246" ht="11.25" customHeight="1"/>
    <row r="247" ht="11.25" customHeight="1"/>
    <row r="248" ht="11.25" customHeight="1"/>
    <row r="249" ht="11.25" customHeight="1"/>
    <row r="250" ht="11.25" customHeight="1"/>
    <row r="251" ht="11.25" customHeight="1"/>
    <row r="252" ht="11.25" customHeight="1"/>
    <row r="253" ht="11.25" customHeight="1"/>
    <row r="254" ht="11.25" customHeight="1"/>
    <row r="255" ht="11.25" customHeight="1"/>
    <row r="256" ht="11.25" customHeight="1"/>
    <row r="257" ht="11.25" customHeight="1"/>
    <row r="258" ht="11.25" customHeight="1"/>
    <row r="259" ht="11.25" customHeight="1"/>
    <row r="260" ht="11.25" customHeight="1"/>
    <row r="261" ht="11.25" customHeight="1"/>
    <row r="262" ht="11.25" customHeight="1"/>
    <row r="263" ht="11.25" customHeight="1"/>
    <row r="264" ht="11.25" customHeight="1"/>
    <row r="265" ht="11.25" customHeight="1"/>
    <row r="266" ht="11.25" customHeight="1"/>
    <row r="267" ht="11.25" customHeight="1"/>
    <row r="268" ht="11.25" customHeight="1"/>
    <row r="269" ht="11.25" customHeight="1"/>
    <row r="270" ht="11.25" customHeight="1"/>
    <row r="271" ht="11.25" customHeight="1"/>
    <row r="272" ht="11.25" customHeight="1"/>
    <row r="273" ht="11.25" customHeight="1"/>
    <row r="274" ht="11.25" customHeight="1"/>
    <row r="275" ht="11.25" customHeight="1"/>
    <row r="276" ht="11.25" customHeight="1"/>
    <row r="277" ht="11.25" customHeight="1"/>
    <row r="278" ht="11.25" customHeight="1"/>
    <row r="279" ht="11.25" customHeight="1"/>
    <row r="280" ht="11.25" customHeight="1"/>
    <row r="281" ht="11.25" customHeight="1"/>
    <row r="282" ht="11.25" customHeight="1"/>
    <row r="283" ht="11.25" customHeight="1"/>
    <row r="284" ht="11.25" customHeight="1"/>
    <row r="285" ht="11.25" customHeight="1"/>
    <row r="286" ht="11.25" customHeight="1"/>
    <row r="287" ht="11.25" customHeight="1"/>
    <row r="288" ht="11.25" customHeight="1"/>
    <row r="289" ht="11.25" customHeight="1"/>
    <row r="290" ht="11.25" customHeight="1"/>
    <row r="291" ht="11.25" customHeight="1"/>
    <row r="292" ht="11.25" customHeight="1"/>
    <row r="293" ht="11.25" customHeight="1"/>
    <row r="294" ht="11.25" customHeight="1"/>
    <row r="295" ht="11.25" customHeight="1"/>
    <row r="296" ht="11.25" customHeight="1"/>
    <row r="297" ht="11.25" customHeight="1"/>
    <row r="298" ht="11.25" customHeight="1"/>
    <row r="299" ht="11.25" customHeight="1"/>
    <row r="300" ht="11.25" customHeight="1"/>
    <row r="301" ht="11.25" customHeight="1"/>
    <row r="302" ht="11.25" customHeight="1"/>
    <row r="303" ht="11.25" customHeight="1"/>
    <row r="304" ht="11.25" customHeight="1"/>
    <row r="305" ht="11.25" customHeight="1"/>
    <row r="306" ht="11.25" customHeight="1"/>
    <row r="307" ht="11.25" customHeight="1"/>
    <row r="308" ht="11.25" customHeight="1"/>
    <row r="309" ht="11.25" customHeight="1"/>
    <row r="310" ht="11.25" customHeight="1"/>
    <row r="311" ht="11.25" customHeight="1"/>
    <row r="312" ht="11.25" customHeight="1"/>
    <row r="313" ht="11.25" customHeight="1"/>
    <row r="314" ht="11.25" customHeight="1"/>
    <row r="315" ht="11.25" customHeight="1"/>
    <row r="316" ht="11.25" customHeight="1"/>
    <row r="317" ht="11.25" customHeight="1"/>
    <row r="318" ht="11.25" customHeight="1"/>
    <row r="319" ht="11.25" customHeight="1"/>
    <row r="320" ht="11.25" customHeight="1"/>
    <row r="321" ht="11.25" customHeight="1"/>
    <row r="322" ht="11.25" customHeight="1"/>
    <row r="323" ht="11.25" customHeight="1"/>
    <row r="324" ht="11.25" customHeight="1"/>
    <row r="325" ht="11.25" customHeight="1"/>
    <row r="326" ht="11.25" customHeight="1"/>
    <row r="327" ht="11.25" customHeight="1"/>
    <row r="328" ht="11.25" customHeight="1"/>
    <row r="329" ht="11.25" customHeight="1"/>
    <row r="330" ht="11.25" customHeight="1"/>
    <row r="331" ht="11.25" customHeight="1"/>
    <row r="332" ht="11.25" customHeight="1"/>
    <row r="333" ht="11.25" customHeight="1"/>
    <row r="334" ht="11.25" customHeight="1"/>
    <row r="335" ht="11.25" customHeight="1"/>
    <row r="336" ht="11.25" customHeight="1"/>
    <row r="337" ht="11.25" customHeight="1"/>
    <row r="338" ht="11.25" customHeight="1"/>
    <row r="339" ht="11.25" customHeight="1"/>
    <row r="340" ht="11.25" customHeight="1"/>
    <row r="341" ht="11.25" customHeight="1"/>
    <row r="342" ht="11.25" customHeight="1"/>
    <row r="343" ht="11.25" customHeight="1"/>
    <row r="344" ht="11.25" customHeight="1"/>
    <row r="345" ht="11.25" customHeight="1"/>
    <row r="346" ht="11.25" customHeight="1"/>
    <row r="347" ht="11.25" customHeight="1"/>
    <row r="348" ht="11.25" customHeight="1"/>
    <row r="349" ht="11.25" customHeight="1"/>
    <row r="350" ht="11.25" customHeight="1"/>
    <row r="351" ht="11.25" customHeight="1"/>
    <row r="352" ht="11.25" customHeight="1"/>
    <row r="353" ht="11.25" customHeight="1"/>
    <row r="354" ht="11.25" customHeight="1"/>
    <row r="355" ht="11.25" customHeight="1"/>
    <row r="356" ht="11.25" customHeight="1"/>
    <row r="357" ht="11.25" customHeight="1"/>
    <row r="358" ht="11.25" customHeight="1"/>
    <row r="359" ht="11.25" customHeight="1"/>
    <row r="360" ht="11.25" customHeight="1"/>
    <row r="361" ht="11.25" customHeight="1"/>
    <row r="362" ht="11.25" customHeight="1"/>
    <row r="363" ht="11.25" customHeight="1"/>
    <row r="364" ht="11.25" customHeight="1"/>
    <row r="365" ht="11.25" customHeight="1"/>
    <row r="366" ht="11.25" customHeight="1"/>
    <row r="367" ht="11.25" customHeight="1"/>
    <row r="368" ht="11.25" customHeight="1"/>
    <row r="369" ht="11.25" customHeight="1"/>
    <row r="370" ht="11.25" customHeight="1"/>
    <row r="371" ht="11.25" customHeight="1"/>
    <row r="372" ht="11.25" customHeight="1"/>
    <row r="373" ht="11.25" customHeight="1"/>
    <row r="374" ht="11.25" customHeight="1"/>
    <row r="375" ht="11.25" customHeight="1"/>
    <row r="376" ht="11.25" customHeight="1"/>
    <row r="377" ht="11.25" customHeight="1"/>
    <row r="378" ht="11.25" customHeight="1"/>
    <row r="379" ht="11.25" customHeight="1"/>
    <row r="380" ht="11.25" customHeight="1"/>
    <row r="381" ht="11.25" customHeight="1"/>
    <row r="382" ht="11.25" customHeight="1"/>
    <row r="383" ht="11.25" customHeight="1"/>
    <row r="384" ht="11.25" customHeight="1"/>
    <row r="385" ht="11.25" customHeight="1"/>
    <row r="386" ht="11.25" customHeight="1"/>
    <row r="387" ht="11.25" customHeight="1"/>
    <row r="388" ht="11.25" customHeight="1"/>
    <row r="389" ht="11.25" customHeight="1"/>
    <row r="390" ht="11.25" customHeight="1"/>
    <row r="391" ht="11.25" customHeight="1"/>
    <row r="392" ht="11.25" customHeight="1"/>
    <row r="393" ht="11.25" customHeight="1"/>
    <row r="394" ht="11.25" customHeight="1"/>
    <row r="395" ht="11.25" customHeight="1"/>
    <row r="396" ht="11.25" customHeight="1"/>
    <row r="397" ht="11.25" customHeight="1"/>
    <row r="398" ht="11.25" customHeight="1"/>
    <row r="399" ht="11.25" customHeight="1"/>
    <row r="400" ht="11.25" customHeight="1"/>
    <row r="401" ht="11.25" customHeight="1"/>
    <row r="402" ht="11.25" customHeight="1"/>
    <row r="403" ht="11.25" customHeight="1"/>
    <row r="404" ht="11.25" customHeight="1"/>
    <row r="405" ht="11.25" customHeight="1"/>
    <row r="406" ht="11.25" customHeight="1"/>
    <row r="407" ht="11.25" customHeight="1"/>
    <row r="408" ht="11.25" customHeight="1"/>
    <row r="409" ht="11.25" customHeight="1"/>
    <row r="410" ht="11.25" customHeight="1"/>
    <row r="411" ht="11.25" customHeight="1"/>
    <row r="412" ht="11.25" customHeight="1"/>
    <row r="413" ht="11.25" customHeight="1"/>
    <row r="414" ht="11.25" customHeight="1"/>
    <row r="415" ht="11.25" customHeight="1"/>
    <row r="416" ht="11.25" customHeight="1"/>
    <row r="417" ht="11.25" customHeight="1"/>
    <row r="418" ht="11.25" customHeight="1"/>
    <row r="419" ht="11.25" customHeight="1"/>
    <row r="420" ht="11.25" customHeight="1"/>
    <row r="421" ht="11.25" customHeight="1"/>
    <row r="422" ht="11.25" customHeight="1"/>
    <row r="423" ht="11.25" customHeight="1"/>
    <row r="424" ht="11.25" customHeight="1"/>
    <row r="425" ht="11.25" customHeight="1"/>
    <row r="426" ht="11.25" customHeight="1"/>
    <row r="427" ht="11.25" customHeight="1"/>
    <row r="428" ht="11.25" customHeight="1"/>
    <row r="429" ht="11.25" customHeight="1"/>
    <row r="430" ht="11.25" customHeight="1"/>
    <row r="431" ht="11.25" customHeight="1"/>
    <row r="432" ht="11.25" customHeight="1"/>
    <row r="433" ht="11.25" customHeight="1"/>
    <row r="434" ht="11.25" customHeight="1"/>
    <row r="435" ht="11.25" customHeight="1"/>
    <row r="436" ht="11.25" customHeight="1"/>
    <row r="437" ht="11.25" customHeight="1"/>
    <row r="438" ht="11.25" customHeight="1"/>
    <row r="439" ht="11.25" customHeight="1"/>
    <row r="440" ht="11.25" customHeight="1"/>
    <row r="441" ht="11.25" customHeight="1"/>
    <row r="442" ht="11.25" customHeight="1"/>
    <row r="443" ht="11.25" customHeight="1"/>
    <row r="444" ht="11.25" customHeight="1"/>
    <row r="445" ht="11.25" customHeight="1"/>
    <row r="446" ht="11.25" customHeight="1"/>
    <row r="447" ht="11.25" customHeight="1"/>
    <row r="448" ht="11.25" customHeight="1"/>
    <row r="449" ht="11.25" customHeight="1"/>
    <row r="450" ht="11.25" customHeight="1"/>
    <row r="451" ht="11.25" customHeight="1"/>
    <row r="452" ht="11.25" customHeight="1"/>
    <row r="453" ht="11.25" customHeight="1"/>
    <row r="454" ht="11.25" customHeight="1"/>
    <row r="455" ht="11.25" customHeight="1"/>
    <row r="456" ht="11.25" customHeight="1"/>
    <row r="457" ht="11.25" customHeight="1"/>
    <row r="458" ht="11.25" customHeight="1"/>
    <row r="459" ht="11.25" customHeight="1"/>
    <row r="460" ht="11.25" customHeight="1"/>
    <row r="461" ht="11.25" customHeight="1"/>
    <row r="462" ht="11.25" customHeight="1"/>
    <row r="463" ht="11.25" customHeight="1"/>
    <row r="464" ht="11.25" customHeight="1"/>
    <row r="465" ht="11.25" customHeight="1"/>
    <row r="466" ht="11.25" customHeight="1"/>
    <row r="467" ht="11.25" customHeight="1"/>
    <row r="468" ht="11.25" customHeight="1"/>
    <row r="469" ht="11.25" customHeight="1"/>
    <row r="470" ht="11.25" customHeight="1"/>
    <row r="471" ht="11.25" customHeight="1"/>
    <row r="472" ht="11.25" customHeight="1"/>
    <row r="473" ht="11.25" customHeight="1"/>
    <row r="474" ht="11.25" customHeight="1"/>
    <row r="475" ht="11.25" customHeight="1"/>
    <row r="476" ht="11.25" customHeight="1"/>
    <row r="477" ht="11.25" customHeight="1"/>
    <row r="478" ht="11.25" customHeight="1"/>
    <row r="479" ht="11.25" customHeight="1"/>
    <row r="480" ht="11.25" customHeight="1"/>
    <row r="481" ht="11.25" customHeight="1"/>
    <row r="482" ht="11.25" customHeight="1"/>
    <row r="483" ht="11.25" customHeight="1"/>
    <row r="484" ht="11.25" customHeight="1"/>
    <row r="485" ht="11.25" customHeight="1"/>
    <row r="486" ht="11.25" customHeight="1"/>
    <row r="487" ht="11.25" customHeight="1"/>
    <row r="488" ht="11.25" customHeight="1"/>
    <row r="489" ht="11.25" customHeight="1"/>
    <row r="490" ht="11.25" customHeight="1"/>
    <row r="491" ht="11.25" customHeight="1"/>
    <row r="492" ht="11.25" customHeight="1"/>
    <row r="493" ht="11.25" customHeight="1"/>
    <row r="494" ht="11.25" customHeight="1"/>
    <row r="495" ht="11.25" customHeight="1"/>
    <row r="496" ht="11.25" customHeight="1"/>
    <row r="497" ht="11.25" customHeight="1"/>
    <row r="498" ht="11.25" customHeight="1"/>
    <row r="499" ht="11.25" customHeight="1"/>
    <row r="500" ht="11.25" customHeight="1"/>
    <row r="501" ht="11.25" customHeight="1"/>
    <row r="502" ht="11.25" customHeight="1"/>
    <row r="503" ht="11.25" customHeight="1"/>
    <row r="504" ht="11.25" customHeight="1"/>
    <row r="505" ht="11.25" customHeight="1"/>
    <row r="506" ht="11.25" customHeight="1"/>
    <row r="507" ht="11.25" customHeight="1"/>
    <row r="508" ht="11.25" customHeight="1"/>
    <row r="509" ht="11.25" customHeight="1"/>
    <row r="510" ht="11.25" customHeight="1"/>
    <row r="511" ht="11.25" customHeight="1"/>
    <row r="512" ht="11.25" customHeight="1"/>
    <row r="513" ht="11.25" customHeight="1"/>
    <row r="514" ht="11.25" customHeight="1"/>
    <row r="515" ht="11.25" customHeight="1"/>
    <row r="516" ht="11.25" customHeight="1"/>
    <row r="517" ht="11.25" customHeight="1"/>
    <row r="518" ht="11.25" customHeight="1"/>
    <row r="519" ht="11.25" customHeight="1"/>
    <row r="520" ht="11.25" customHeight="1"/>
    <row r="521" ht="11.25" customHeight="1"/>
    <row r="522" ht="11.25" customHeight="1"/>
    <row r="523" ht="11.25" customHeight="1"/>
    <row r="524" ht="11.25" customHeight="1"/>
    <row r="525" ht="11.25" customHeight="1"/>
    <row r="526" ht="11.25" customHeight="1"/>
    <row r="527" ht="11.25" customHeight="1"/>
    <row r="528" ht="11.25" customHeight="1"/>
    <row r="529" ht="11.25" customHeight="1"/>
    <row r="530" ht="11.25" customHeight="1"/>
    <row r="531" ht="11.25" customHeight="1"/>
    <row r="532" ht="11.25" customHeight="1"/>
    <row r="533" ht="11.25" customHeight="1"/>
    <row r="534" ht="11.25" customHeight="1"/>
    <row r="535" ht="11.25" customHeight="1"/>
    <row r="536" ht="11.25" customHeight="1"/>
    <row r="537" ht="11.25" customHeight="1"/>
    <row r="538" ht="11.25" customHeight="1"/>
    <row r="539" ht="11.25" customHeight="1"/>
    <row r="540" ht="11.25" customHeight="1"/>
    <row r="541" ht="11.25" customHeight="1"/>
    <row r="542" ht="11.25" customHeight="1"/>
    <row r="543" ht="11.25" customHeight="1"/>
    <row r="544" ht="11.25" customHeight="1"/>
    <row r="545" ht="11.25" customHeight="1"/>
    <row r="546" ht="11.25" customHeight="1"/>
    <row r="547" ht="11.25" customHeight="1"/>
    <row r="548" ht="11.25" customHeight="1"/>
    <row r="549" ht="11.25" customHeight="1"/>
    <row r="550" ht="11.25" customHeight="1"/>
    <row r="551" ht="11.25" customHeight="1"/>
    <row r="552" ht="11.25" customHeight="1"/>
    <row r="553" ht="11.25" customHeight="1"/>
    <row r="554" ht="11.25" customHeight="1"/>
    <row r="555" ht="11.25" customHeight="1"/>
    <row r="556" ht="11.25" customHeight="1"/>
    <row r="557" ht="11.25" customHeight="1"/>
    <row r="558" ht="11.25" customHeight="1"/>
    <row r="559" ht="11.25" customHeight="1"/>
    <row r="560" ht="11.25" customHeight="1"/>
    <row r="561" ht="11.25" customHeight="1"/>
    <row r="562" ht="11.25" customHeight="1"/>
    <row r="563" ht="11.25" customHeight="1"/>
    <row r="564" ht="11.25" customHeight="1"/>
    <row r="565" ht="11.25" customHeight="1"/>
    <row r="566" ht="11.25" customHeight="1"/>
    <row r="567" ht="11.25" customHeight="1"/>
    <row r="568" ht="11.25" customHeight="1"/>
    <row r="569" ht="11.25" customHeight="1"/>
    <row r="570" ht="11.25" customHeight="1"/>
    <row r="571" ht="11.25" customHeight="1"/>
    <row r="572" ht="11.25" customHeight="1"/>
    <row r="573" ht="11.25" customHeight="1"/>
    <row r="574" ht="11.25" customHeight="1"/>
    <row r="575" ht="11.25" customHeight="1"/>
    <row r="576" ht="11.25" customHeight="1"/>
    <row r="577" ht="11.25" customHeight="1"/>
    <row r="578" ht="11.25" customHeight="1"/>
    <row r="579" ht="11.25" customHeight="1"/>
    <row r="580" ht="11.25" customHeight="1"/>
    <row r="581" ht="11.25" customHeight="1"/>
    <row r="582" ht="11.25" customHeight="1"/>
    <row r="583" ht="11.25" customHeight="1"/>
    <row r="584" ht="11.25" customHeight="1"/>
    <row r="585" ht="11.25" customHeight="1"/>
    <row r="586" ht="11.25" customHeight="1"/>
    <row r="587" ht="11.25" customHeight="1"/>
    <row r="588" ht="11.25" customHeight="1"/>
    <row r="589" ht="11.25" customHeight="1"/>
    <row r="590" ht="11.25" customHeight="1"/>
    <row r="591" ht="11.25" customHeight="1"/>
    <row r="592" ht="11.25" customHeight="1"/>
    <row r="593" ht="11.25" customHeight="1"/>
    <row r="594" ht="11.25" customHeight="1"/>
    <row r="595" ht="11.25" customHeight="1"/>
    <row r="596" ht="11.25" customHeight="1"/>
    <row r="597" ht="11.25" customHeight="1"/>
    <row r="598" ht="11.25" customHeight="1"/>
    <row r="599" ht="11.25" customHeight="1"/>
    <row r="600" ht="11.25" customHeight="1"/>
    <row r="601" ht="11.25" customHeight="1"/>
    <row r="602" ht="11.25" customHeight="1"/>
    <row r="603" ht="11.25" customHeight="1"/>
    <row r="604" ht="11.25" customHeight="1"/>
    <row r="605" ht="11.25" customHeight="1"/>
    <row r="606" ht="11.25" customHeight="1"/>
    <row r="607" ht="11.25" customHeight="1"/>
    <row r="608" ht="11.25" customHeight="1"/>
    <row r="609" ht="11.25" customHeight="1"/>
    <row r="610" ht="11.25" customHeight="1"/>
    <row r="611" ht="11.25" customHeight="1"/>
    <row r="612" ht="11.25" customHeight="1"/>
    <row r="613" ht="11.25" customHeight="1"/>
    <row r="614" ht="11.25" customHeight="1"/>
    <row r="615" ht="11.25" customHeight="1"/>
    <row r="616" ht="11.25" customHeight="1"/>
    <row r="617" ht="11.25" customHeight="1"/>
    <row r="618" ht="11.25" customHeight="1"/>
    <row r="619" ht="11.25" customHeight="1"/>
    <row r="620" ht="11.25" customHeight="1"/>
    <row r="621" ht="11.25" customHeight="1"/>
    <row r="622" ht="11.25" customHeight="1"/>
    <row r="623" ht="11.25" customHeight="1"/>
    <row r="624" ht="11.25" customHeight="1"/>
    <row r="625" ht="11.25" customHeight="1"/>
    <row r="626" ht="11.25" customHeight="1"/>
    <row r="627" ht="11.25" customHeight="1"/>
    <row r="628" ht="11.25" customHeight="1"/>
    <row r="629" ht="11.25" customHeight="1"/>
    <row r="630" ht="11.25" customHeight="1"/>
    <row r="631" ht="11.25" customHeight="1"/>
    <row r="632" ht="11.25" customHeight="1"/>
    <row r="633" ht="11.25" customHeight="1"/>
    <row r="634" ht="11.25" customHeight="1"/>
    <row r="635" ht="11.25" customHeight="1"/>
    <row r="636" ht="11.25" customHeight="1"/>
    <row r="637" ht="11.25" customHeight="1"/>
    <row r="638" ht="11.25" customHeight="1"/>
    <row r="639" ht="11.25" customHeight="1"/>
    <row r="640" ht="11.25" customHeight="1"/>
    <row r="641" ht="11.25" customHeight="1"/>
    <row r="642" ht="11.25" customHeight="1"/>
    <row r="643" ht="11.25" customHeight="1"/>
    <row r="644" ht="11.25" customHeight="1"/>
    <row r="645" ht="11.25" customHeight="1"/>
    <row r="646" ht="11.25" customHeight="1"/>
    <row r="647" ht="11.25" customHeight="1"/>
    <row r="648" ht="11.25" customHeight="1"/>
    <row r="649" ht="11.25" customHeight="1"/>
    <row r="650" ht="11.25" customHeight="1"/>
    <row r="651" ht="11.25" customHeight="1"/>
    <row r="652" ht="11.25" customHeight="1"/>
    <row r="653" ht="11.25" customHeight="1"/>
    <row r="654" ht="11.25" customHeight="1"/>
    <row r="655" ht="11.25" customHeight="1"/>
    <row r="656" ht="11.25" customHeight="1"/>
    <row r="657" ht="11.25" customHeight="1"/>
    <row r="658" ht="11.25" customHeight="1"/>
    <row r="659" ht="11.25" customHeight="1"/>
    <row r="660" ht="11.25" customHeight="1"/>
    <row r="661" ht="11.25" customHeight="1"/>
    <row r="662" ht="11.25" customHeight="1"/>
    <row r="663" ht="11.25" customHeight="1"/>
    <row r="664" ht="11.25" customHeight="1"/>
    <row r="665" ht="11.25" customHeight="1"/>
    <row r="666" ht="11.25" customHeight="1"/>
    <row r="667" ht="11.25" customHeight="1"/>
    <row r="668" ht="11.25" customHeight="1"/>
    <row r="669" ht="11.25" customHeight="1"/>
    <row r="670" ht="11.25" customHeight="1"/>
    <row r="671" ht="11.25" customHeight="1"/>
    <row r="672" ht="11.25" customHeight="1"/>
    <row r="673" ht="11.25" customHeight="1"/>
    <row r="674" ht="11.25" customHeight="1"/>
    <row r="675" ht="11.25" customHeight="1"/>
    <row r="676" ht="11.25" customHeight="1"/>
    <row r="677" ht="11.25" customHeight="1"/>
    <row r="678" ht="11.25" customHeight="1"/>
    <row r="679" ht="11.25" customHeight="1"/>
    <row r="680" ht="11.25" customHeight="1"/>
    <row r="681" ht="11.25" customHeight="1"/>
    <row r="682" ht="11.25" customHeight="1"/>
    <row r="683" ht="11.25" customHeight="1"/>
    <row r="684" ht="11.25" customHeight="1"/>
    <row r="685" ht="11.25" customHeight="1"/>
    <row r="686" ht="11.25" customHeight="1"/>
    <row r="687" ht="11.25" customHeight="1"/>
    <row r="688" ht="11.25" customHeight="1"/>
    <row r="689" ht="11.25" customHeight="1"/>
    <row r="690" ht="11.25" customHeight="1"/>
    <row r="691" ht="11.25" customHeight="1"/>
    <row r="692" ht="11.25" customHeight="1"/>
    <row r="693" ht="11.25" customHeight="1"/>
    <row r="694" ht="11.25" customHeight="1"/>
    <row r="695" ht="11.25" customHeight="1"/>
    <row r="696" ht="11.25" customHeight="1"/>
    <row r="697" ht="11.25" customHeight="1"/>
    <row r="698" ht="11.25" customHeight="1"/>
    <row r="699" ht="11.25" customHeight="1"/>
    <row r="700" ht="11.25" customHeight="1"/>
    <row r="701" ht="11.25" customHeight="1"/>
    <row r="702" ht="11.25" customHeight="1"/>
    <row r="703" ht="11.25" customHeight="1"/>
    <row r="704" ht="11.25" customHeight="1"/>
    <row r="705" ht="11.25" customHeight="1"/>
    <row r="706" ht="11.25" customHeight="1"/>
    <row r="707" ht="11.25" customHeight="1"/>
    <row r="708" ht="11.25" customHeight="1"/>
    <row r="709" ht="11.25" customHeight="1"/>
    <row r="710" ht="11.25" customHeight="1"/>
    <row r="711" ht="11.25" customHeight="1"/>
    <row r="712" ht="11.25" customHeight="1"/>
    <row r="713" ht="11.25" customHeight="1"/>
    <row r="714" ht="11.25" customHeight="1"/>
    <row r="715" ht="11.25" customHeight="1"/>
    <row r="716" ht="11.25" customHeight="1"/>
    <row r="717" ht="11.25" customHeight="1"/>
    <row r="718" ht="11.25" customHeight="1"/>
    <row r="719" ht="11.25" customHeight="1"/>
    <row r="720" ht="11.25" customHeight="1"/>
    <row r="721" ht="11.25" customHeight="1"/>
    <row r="722" ht="11.25" customHeight="1"/>
    <row r="723" ht="11.25" customHeight="1"/>
    <row r="724" ht="11.25" customHeight="1"/>
    <row r="725" ht="11.25" customHeight="1"/>
    <row r="726" ht="11.25" customHeight="1"/>
    <row r="727" ht="11.25" customHeight="1"/>
    <row r="728" ht="11.25" customHeight="1"/>
    <row r="729" ht="11.25" customHeight="1"/>
    <row r="730" ht="11.25" customHeight="1"/>
    <row r="731" ht="11.25" customHeight="1"/>
    <row r="732" ht="11.25" customHeight="1"/>
    <row r="733" ht="11.25" customHeight="1"/>
    <row r="734" ht="11.25" customHeight="1"/>
    <row r="735" ht="11.25" customHeight="1"/>
    <row r="736" ht="11.25" customHeight="1"/>
    <row r="737" ht="11.25" customHeight="1"/>
    <row r="738" ht="11.25" customHeight="1"/>
    <row r="739" ht="11.25" customHeight="1"/>
    <row r="740" ht="11.25" customHeight="1"/>
    <row r="741" ht="11.25" customHeight="1"/>
    <row r="742" ht="11.25" customHeight="1"/>
    <row r="743" ht="11.25" customHeight="1"/>
    <row r="744" ht="11.25" customHeight="1"/>
    <row r="745" ht="11.25" customHeight="1"/>
    <row r="746" ht="11.25" customHeight="1"/>
    <row r="747" ht="11.25" customHeight="1"/>
    <row r="748" ht="11.25" customHeight="1"/>
    <row r="749" ht="11.25" customHeight="1"/>
    <row r="750" ht="11.25" customHeight="1"/>
    <row r="751" ht="11.25" customHeight="1"/>
    <row r="752" ht="11.25" customHeight="1"/>
    <row r="753" ht="11.25" customHeight="1"/>
    <row r="754" ht="11.25" customHeight="1"/>
    <row r="755" ht="11.25" customHeight="1"/>
    <row r="756" ht="11.25" customHeight="1"/>
    <row r="757" ht="11.25" customHeight="1"/>
    <row r="758" ht="11.25" customHeight="1"/>
    <row r="759" ht="11.25" customHeight="1"/>
    <row r="760" ht="11.25" customHeight="1"/>
    <row r="761" ht="11.25" customHeight="1"/>
    <row r="762" ht="11.25" customHeight="1"/>
    <row r="763" ht="11.25" customHeight="1"/>
    <row r="764" ht="11.25" customHeight="1"/>
    <row r="765" ht="11.25" customHeight="1"/>
    <row r="766" ht="11.25" customHeight="1"/>
    <row r="767" ht="11.25" customHeight="1"/>
    <row r="768" ht="11.25" customHeight="1"/>
    <row r="769" ht="11.25" customHeight="1"/>
    <row r="770" ht="11.25" customHeight="1"/>
    <row r="771" ht="11.25" customHeight="1"/>
    <row r="772" ht="11.25" customHeight="1"/>
    <row r="773" ht="11.25" customHeight="1"/>
    <row r="774" ht="11.25" customHeight="1"/>
    <row r="775" ht="11.25" customHeight="1"/>
    <row r="776" ht="11.25" customHeight="1"/>
    <row r="777" ht="11.25" customHeight="1"/>
    <row r="778" ht="11.25" customHeight="1"/>
    <row r="779" ht="11.25" customHeight="1"/>
    <row r="780" ht="11.25" customHeight="1"/>
    <row r="781" ht="11.25" customHeight="1"/>
    <row r="782" ht="11.25" customHeight="1"/>
    <row r="783" ht="11.25" customHeight="1"/>
    <row r="784" ht="11.25" customHeight="1"/>
    <row r="785" ht="11.25" customHeight="1"/>
    <row r="786" ht="11.25" customHeight="1"/>
    <row r="787" ht="11.25" customHeight="1"/>
    <row r="788" ht="11.25" customHeight="1"/>
    <row r="789" ht="11.25" customHeight="1"/>
    <row r="790" ht="11.25" customHeight="1"/>
    <row r="791" ht="11.25" customHeight="1"/>
    <row r="792" ht="11.25" customHeight="1"/>
    <row r="793" ht="11.25" customHeight="1"/>
    <row r="794" ht="11.25" customHeight="1"/>
    <row r="795" ht="11.25" customHeight="1"/>
    <row r="796" ht="11.25" customHeight="1"/>
    <row r="797" ht="11.25" customHeight="1"/>
    <row r="798" ht="11.25" customHeight="1"/>
    <row r="799" ht="11.25" customHeight="1"/>
    <row r="800" ht="11.25" customHeight="1"/>
    <row r="801" ht="11.25" customHeight="1"/>
    <row r="802" ht="11.25" customHeight="1"/>
    <row r="803" ht="11.25" customHeight="1"/>
    <row r="804" ht="11.25" customHeight="1"/>
    <row r="805" ht="11.25" customHeight="1"/>
    <row r="806" ht="11.25" customHeight="1"/>
    <row r="807" ht="11.25" customHeight="1"/>
    <row r="808" ht="11.25" customHeight="1"/>
    <row r="809" ht="11.25" customHeight="1"/>
    <row r="810" ht="11.25" customHeight="1"/>
    <row r="811" ht="11.25" customHeight="1"/>
    <row r="812" ht="11.25" customHeight="1"/>
    <row r="813" ht="11.25" customHeight="1"/>
    <row r="814" ht="11.25" customHeight="1"/>
    <row r="815" ht="11.25" customHeight="1"/>
    <row r="816" ht="11.25" customHeight="1"/>
    <row r="817" ht="11.25" customHeight="1"/>
    <row r="818" ht="11.25" customHeight="1"/>
    <row r="819" ht="11.25" customHeight="1"/>
    <row r="820" ht="11.25" customHeight="1"/>
    <row r="821" ht="11.25" customHeight="1"/>
    <row r="822" ht="11.25" customHeight="1"/>
    <row r="823" ht="11.25" customHeight="1"/>
    <row r="824" ht="11.25" customHeight="1"/>
    <row r="825" ht="11.25" customHeight="1"/>
    <row r="826" ht="11.25" customHeight="1"/>
    <row r="827" ht="11.25" customHeight="1"/>
    <row r="828" ht="11.25" customHeight="1"/>
    <row r="829" ht="11.25" customHeight="1"/>
    <row r="830" ht="11.25" customHeight="1"/>
    <row r="831" ht="11.25" customHeight="1"/>
    <row r="832" ht="11.25" customHeight="1"/>
    <row r="833" ht="11.25" customHeight="1"/>
    <row r="834" ht="11.25" customHeight="1"/>
    <row r="835" ht="11.25" customHeight="1"/>
    <row r="836" ht="11.25" customHeight="1"/>
    <row r="837" ht="11.25" customHeight="1"/>
    <row r="838" ht="11.25" customHeight="1"/>
    <row r="839" ht="11.25" customHeight="1"/>
    <row r="840" ht="11.25" customHeight="1"/>
    <row r="841" ht="11.25" customHeight="1"/>
    <row r="842" ht="11.25" customHeight="1"/>
    <row r="843" ht="11.25" customHeight="1"/>
    <row r="844" ht="11.25" customHeight="1"/>
    <row r="845" ht="11.25" customHeight="1"/>
    <row r="846" ht="11.25" customHeight="1"/>
    <row r="847" ht="11.25" customHeight="1"/>
    <row r="848" ht="11.25" customHeight="1"/>
    <row r="849" ht="11.25" customHeight="1"/>
    <row r="850" ht="11.25" customHeight="1"/>
    <row r="851" ht="11.25" customHeight="1"/>
    <row r="852" ht="11.25" customHeight="1"/>
    <row r="853" ht="11.25" customHeight="1"/>
    <row r="854" ht="11.25" customHeight="1"/>
    <row r="855" ht="11.25" customHeight="1"/>
    <row r="856" ht="11.25" customHeight="1"/>
    <row r="857" ht="11.25" customHeight="1"/>
    <row r="858" ht="11.25" customHeight="1"/>
    <row r="859" ht="11.25" customHeight="1"/>
    <row r="860" ht="11.25" customHeight="1"/>
    <row r="861" ht="11.25" customHeight="1"/>
    <row r="862" ht="11.25" customHeight="1"/>
    <row r="863" ht="11.25" customHeight="1"/>
    <row r="864" ht="11.25" customHeight="1"/>
    <row r="865" ht="11.25" customHeight="1"/>
    <row r="866" ht="11.25" customHeight="1"/>
    <row r="867" ht="11.25" customHeight="1"/>
    <row r="868" ht="11.25" customHeight="1"/>
    <row r="869" ht="11.25" customHeight="1"/>
    <row r="870" ht="11.25" customHeight="1"/>
    <row r="871" ht="11.25" customHeight="1"/>
    <row r="872" ht="11.25" customHeight="1"/>
    <row r="873" ht="11.25" customHeight="1"/>
    <row r="874" ht="11.25" customHeight="1"/>
    <row r="875" ht="11.25" customHeight="1"/>
    <row r="876" ht="11.25" customHeight="1"/>
    <row r="877" ht="11.25" customHeight="1"/>
    <row r="878" ht="11.25" customHeight="1"/>
    <row r="879" ht="11.25" customHeight="1"/>
    <row r="880" ht="11.25" customHeight="1"/>
    <row r="881" ht="11.25" customHeight="1"/>
    <row r="882" ht="11.25" customHeight="1"/>
    <row r="883" ht="11.25" customHeight="1"/>
    <row r="884" ht="11.25" customHeight="1"/>
    <row r="885" ht="11.25" customHeight="1"/>
    <row r="886" ht="11.25" customHeight="1"/>
    <row r="887" ht="11.25" customHeight="1"/>
    <row r="888" ht="11.25" customHeight="1"/>
    <row r="889" ht="11.25" customHeight="1"/>
    <row r="890" ht="11.25" customHeight="1"/>
    <row r="891" ht="11.25" customHeight="1"/>
    <row r="892" ht="11.25" customHeight="1"/>
    <row r="893" ht="11.25" customHeight="1"/>
    <row r="894" ht="11.25" customHeight="1"/>
    <row r="895" ht="11.25" customHeight="1"/>
    <row r="896" ht="11.25" customHeight="1"/>
    <row r="897" ht="11.25" customHeight="1"/>
    <row r="898" ht="11.25" customHeight="1"/>
    <row r="899" ht="11.25" customHeight="1"/>
    <row r="900" ht="11.25" customHeight="1"/>
    <row r="901" ht="11.25" customHeight="1"/>
    <row r="902" ht="11.25" customHeight="1"/>
    <row r="903" ht="11.25" customHeight="1"/>
    <row r="904" ht="11.25" customHeight="1"/>
    <row r="905" ht="11.25" customHeight="1"/>
    <row r="906" ht="11.25" customHeight="1"/>
    <row r="907" ht="11.25" customHeight="1"/>
    <row r="908" ht="11.25" customHeight="1"/>
    <row r="909" ht="11.25" customHeight="1"/>
    <row r="910" ht="11.25" customHeight="1"/>
    <row r="911" ht="11.25" customHeight="1"/>
    <row r="912" ht="11.25" customHeight="1"/>
    <row r="913" ht="11.25" customHeight="1"/>
    <row r="914" ht="11.25" customHeight="1"/>
    <row r="915" ht="11.25" customHeight="1"/>
    <row r="916" ht="11.25" customHeight="1"/>
    <row r="917" ht="11.25" customHeight="1"/>
    <row r="918" ht="11.25" customHeight="1"/>
    <row r="919" ht="11.25" customHeight="1"/>
    <row r="920" ht="11.25" customHeight="1"/>
    <row r="921" ht="11.25" customHeight="1"/>
    <row r="922" ht="11.25" customHeight="1"/>
    <row r="923" ht="11.25" customHeight="1"/>
    <row r="924" ht="11.25" customHeight="1"/>
    <row r="925" ht="11.25" customHeight="1"/>
    <row r="926" ht="11.25" customHeight="1"/>
    <row r="927" ht="11.25" customHeight="1"/>
    <row r="928" ht="11.25" customHeight="1"/>
    <row r="929" ht="11.25" customHeight="1"/>
    <row r="930" ht="11.25" customHeight="1"/>
    <row r="931" ht="11.25" customHeight="1"/>
    <row r="932" ht="11.25" customHeight="1"/>
    <row r="933" ht="11.25" customHeight="1"/>
    <row r="934" ht="11.25" customHeight="1"/>
    <row r="935" ht="11.25" customHeight="1"/>
    <row r="936" ht="11.25" customHeight="1"/>
    <row r="937" ht="11.25" customHeight="1"/>
    <row r="938" ht="11.25" customHeight="1"/>
    <row r="939" ht="11.25" customHeight="1"/>
    <row r="940" ht="11.25" customHeight="1"/>
    <row r="941" ht="11.25" customHeight="1"/>
    <row r="942" ht="11.25" customHeight="1"/>
    <row r="943" ht="11.25" customHeight="1"/>
    <row r="944" ht="11.25" customHeight="1"/>
    <row r="945" ht="11.25" customHeight="1"/>
    <row r="946" ht="11.25" customHeight="1"/>
    <row r="947" ht="11.25" customHeight="1"/>
    <row r="948" ht="11.25" customHeight="1"/>
    <row r="949" ht="11.25" customHeight="1"/>
    <row r="950" ht="11.25" customHeight="1"/>
    <row r="951" ht="11.25" customHeight="1"/>
    <row r="952" ht="11.25" customHeight="1"/>
    <row r="953" ht="11.25" customHeight="1"/>
    <row r="954" ht="11.25" customHeight="1"/>
    <row r="955" ht="11.25" customHeight="1"/>
    <row r="956" ht="11.25" customHeight="1"/>
    <row r="957" ht="11.25" customHeight="1"/>
    <row r="958" ht="11.25" customHeight="1"/>
    <row r="959" ht="11.25" customHeight="1"/>
    <row r="960" ht="11.25" customHeight="1"/>
    <row r="961" ht="11.25" customHeight="1"/>
    <row r="962" ht="11.25" customHeight="1"/>
    <row r="963" ht="11.25" customHeight="1"/>
    <row r="964" ht="11.25" customHeight="1"/>
    <row r="965" ht="11.25" customHeight="1"/>
    <row r="966" ht="11.25" customHeight="1"/>
    <row r="967" ht="11.25" customHeight="1"/>
    <row r="968" ht="11.25" customHeight="1"/>
    <row r="969" ht="11.25" customHeight="1"/>
    <row r="970" ht="11.25" customHeight="1"/>
    <row r="971" ht="11.25" customHeight="1"/>
    <row r="972" ht="11.25" customHeight="1"/>
    <row r="973" ht="11.25" customHeight="1"/>
    <row r="974" ht="11.25" customHeight="1"/>
    <row r="975" ht="11.25" customHeight="1"/>
    <row r="976" ht="11.25" customHeight="1"/>
    <row r="977" ht="11.25" customHeight="1"/>
    <row r="978" ht="11.25" customHeight="1"/>
    <row r="979" ht="11.25" customHeight="1"/>
  </sheetData>
  <sheetProtection/>
  <printOptions horizontalCentered="1" verticalCentered="1"/>
  <pageMargins left="0.1968503937007874" right="0.1968503937007874" top="0.5905511811023623" bottom="0.5118110236220472" header="0.35433070866141736" footer="0.31496062992125984"/>
  <pageSetup fitToHeight="4" horizontalDpi="600" verticalDpi="600" orientation="landscape" paperSize="9" scale="67" r:id="rId1"/>
  <headerFooter alignWithMargins="0">
    <oddHeader>&amp;C&amp;"Arial CE,Tučné"&amp;14S P E C I F I K A C E&amp;R&amp;"Arial CE,Tučné"PIK s.r.o.</oddHeader>
    <oddFooter>&amp;C&amp;"Arial CE,Tučné"Nedílnou součástí specifikace je textová a výkresová část projektové dokumentace&amp;R&amp;"Arial CE,Tučné"Stránka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PIK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kroca</dc:creator>
  <cp:keywords/>
  <dc:description/>
  <cp:lastModifiedBy>Zdeněk Kroča</cp:lastModifiedBy>
  <cp:lastPrinted>2012-10-08T10:33:36Z</cp:lastPrinted>
  <dcterms:created xsi:type="dcterms:W3CDTF">2012-05-04T13:17:40Z</dcterms:created>
  <dcterms:modified xsi:type="dcterms:W3CDTF">2015-02-13T11:41:57Z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atum vytvoreni dokumentu">
    <vt:lpwstr>3.2.2015</vt:lpwstr>
  </property>
  <property fmtid="{D5CDD505-2E9C-101B-9397-08002B2CF9AE}" pid="3" name="Autor dokumentu" linkTarget="Vypracoval">
    <vt:lpwstr>Ing. Kroča Zdeněk</vt:lpwstr>
  </property>
  <property fmtid="{D5CDD505-2E9C-101B-9397-08002B2CF9AE}" pid="4" name="Nadpis">
    <vt:lpwstr>Specifikace</vt:lpwstr>
  </property>
  <property fmtid="{D5CDD505-2E9C-101B-9397-08002B2CF9AE}" pid="5" name="Nazev stupne">
    <vt:lpwstr>Dokumentace pro provádění stavby</vt:lpwstr>
  </property>
  <property fmtid="{D5CDD505-2E9C-101B-9397-08002B2CF9AE}" pid="6" name="Archiv" linkTarget="ArchivniCislo">
    <vt:lpwstr>14115-DPS-D-D2-PS500-02-02-001</vt:lpwstr>
  </property>
  <property fmtid="{D5CDD505-2E9C-101B-9397-08002B2CF9AE}" pid="7" name="Soubor">
    <vt:lpwstr> </vt:lpwstr>
  </property>
  <property fmtid="{D5CDD505-2E9C-101B-9397-08002B2CF9AE}" pid="8" name="CisloDokumentu">
    <vt:lpwstr>001</vt:lpwstr>
  </property>
  <property fmtid="{D5CDD505-2E9C-101B-9397-08002B2CF9AE}" pid="9" name="Stupen PD" linkTarget="Stupen">
    <vt:lpwstr>DPS</vt:lpwstr>
  </property>
  <property fmtid="{D5CDD505-2E9C-101B-9397-08002B2CF9AE}" pid="10" name="Objekt">
    <vt:lpwstr>PS500. Potrubní trasa mezi objekty 222 a 235</vt:lpwstr>
  </property>
  <property fmtid="{D5CDD505-2E9C-101B-9397-08002B2CF9AE}" pid="11" name="Cislo podzakazky">
    <vt:lpwstr>14115</vt:lpwstr>
  </property>
  <property fmtid="{D5CDD505-2E9C-101B-9397-08002B2CF9AE}" pid="12" name="Cislo zakazky" linkTarget="ZakazkaCislo">
    <vt:lpwstr>14115</vt:lpwstr>
  </property>
  <property fmtid="{D5CDD505-2E9C-101B-9397-08002B2CF9AE}" pid="13" name="Investor" linkTarget="Objednatel">
    <vt:lpwstr>ČEPRO a.s.</vt:lpwstr>
  </property>
  <property fmtid="{D5CDD505-2E9C-101B-9397-08002B2CF9AE}" pid="14" name="Kod zakazky">
    <vt:lpwstr/>
  </property>
  <property fmtid="{D5CDD505-2E9C-101B-9397-08002B2CF9AE}" pid="15" name="Misto stavby" linkTarget="MIstoStavby">
    <vt:lpwstr>Hněvice</vt:lpwstr>
  </property>
  <property fmtid="{D5CDD505-2E9C-101B-9397-08002B2CF9AE}" pid="16" name="NazevZakazky" linkTarget="NazevZakazky">
    <vt:lpwstr>Rekonstrukce potrubní trasy mezi obj. 222 a 235</vt:lpwstr>
  </property>
  <property fmtid="{D5CDD505-2E9C-101B-9397-08002B2CF9AE}" pid="17" name="Pocet vyhotoveni">
    <vt:lpwstr>6+1</vt:lpwstr>
  </property>
  <property fmtid="{D5CDD505-2E9C-101B-9397-08002B2CF9AE}" pid="18" name="Stavba">
    <vt:lpwstr>Rekonstrukce potrubní trasy mezi obj. 222 a 235</vt:lpwstr>
  </property>
  <property fmtid="{D5CDD505-2E9C-101B-9397-08002B2CF9AE}" pid="19" name="ID zakazky">
    <vt:i4>670</vt:i4>
  </property>
  <property fmtid="{D5CDD505-2E9C-101B-9397-08002B2CF9AE}" pid="20" name="HIP">
    <vt:lpwstr>borovicka</vt:lpwstr>
  </property>
  <property fmtid="{D5CDD505-2E9C-101B-9397-08002B2CF9AE}" pid="21" name="HIP_Full" linkTarget="HIP">
    <vt:lpwstr>Ing. Borovička Jiří</vt:lpwstr>
  </property>
  <property fmtid="{D5CDD505-2E9C-101B-9397-08002B2CF9AE}" pid="22" name="Deleni objektu" linkTarget="DeleniObjektu">
    <vt:lpwstr>D2. DTA</vt:lpwstr>
  </property>
  <property fmtid="{D5CDD505-2E9C-101B-9397-08002B2CF9AE}" pid="23" name="Nazev objektu" linkTarget="NazevObjektu">
    <vt:lpwstr>PS500. Potrubní trasa mezi objekty 222 a 235</vt:lpwstr>
  </property>
  <property fmtid="{D5CDD505-2E9C-101B-9397-08002B2CF9AE}" pid="24" name="Objekty">
    <vt:lpwstr>D. DOA</vt:lpwstr>
  </property>
  <property fmtid="{D5CDD505-2E9C-101B-9397-08002B2CF9AE}" pid="25" name="Odpovedny projektant">
    <vt:lpwstr/>
  </property>
  <property fmtid="{D5CDD505-2E9C-101B-9397-08002B2CF9AE}" pid="26" name="Podkapitola" linkTarget="Podkapitola">
    <vt:lpwstr>02. SCA</vt:lpwstr>
  </property>
  <property fmtid="{D5CDD505-2E9C-101B-9397-08002B2CF9AE}" pid="27" name="Stupen projektu" linkTarget="Stupen">
    <vt:lpwstr>DPS</vt:lpwstr>
  </property>
  <property fmtid="{D5CDD505-2E9C-101B-9397-08002B2CF9AE}" pid="28" name="Vyber odpovednosti">
    <vt:lpwstr/>
  </property>
  <property fmtid="{D5CDD505-2E9C-101B-9397-08002B2CF9AE}" pid="29" name="Arch Reseni">
    <vt:lpwstr>02. SCA</vt:lpwstr>
  </property>
  <property fmtid="{D5CDD505-2E9C-101B-9397-08002B2CF9AE}" pid="30" name="Termin zprac. zakazky datum" linkTarget="DatumDokonceni">
    <vt:lpwstr>1 / 2015</vt:lpwstr>
  </property>
  <property fmtid="{D5CDD505-2E9C-101B-9397-08002B2CF9AE}" pid="31" name="Meritko dokumentu" linkTarget="Meritko">
    <vt:lpwstr>-</vt:lpwstr>
  </property>
  <property fmtid="{D5CDD505-2E9C-101B-9397-08002B2CF9AE}" pid="32" name="Format vykresu" linkTarget="Format">
    <vt:lpwstr>A4</vt:lpwstr>
  </property>
  <property fmtid="{D5CDD505-2E9C-101B-9397-08002B2CF9AE}" pid="33" name="Revize razitko datum 1" linkTarget="RevDatum6">
    <vt:lpwstr/>
  </property>
  <property fmtid="{D5CDD505-2E9C-101B-9397-08002B2CF9AE}" pid="34" name="Revize razitko datum 2" linkTarget="RevDatum5">
    <vt:lpwstr/>
  </property>
  <property fmtid="{D5CDD505-2E9C-101B-9397-08002B2CF9AE}" pid="35" name="Revize razitko datum 3" linkTarget="RevDatum4">
    <vt:lpwstr/>
  </property>
  <property fmtid="{D5CDD505-2E9C-101B-9397-08002B2CF9AE}" pid="36" name="Revize razitko datum 4" linkTarget="RevDatum3">
    <vt:lpwstr/>
  </property>
  <property fmtid="{D5CDD505-2E9C-101B-9397-08002B2CF9AE}" pid="37" name="Revize razitko datum 5" linkTarget="RevDatum2">
    <vt:lpwstr/>
  </property>
  <property fmtid="{D5CDD505-2E9C-101B-9397-08002B2CF9AE}" pid="38" name="Revize razitko datum 6" linkTarget="RevDatum1">
    <vt:lpwstr/>
  </property>
  <property fmtid="{D5CDD505-2E9C-101B-9397-08002B2CF9AE}" pid="39" name="Revize razitko popis 1" linkTarget="RevPopis6">
    <vt:lpwstr/>
  </property>
  <property fmtid="{D5CDD505-2E9C-101B-9397-08002B2CF9AE}" pid="40" name="Revize razitko popis 2" linkTarget="RevPopis5">
    <vt:lpwstr/>
  </property>
  <property fmtid="{D5CDD505-2E9C-101B-9397-08002B2CF9AE}" pid="41" name="Revize razitko popis 3" linkTarget="RevPopis4">
    <vt:lpwstr/>
  </property>
  <property fmtid="{D5CDD505-2E9C-101B-9397-08002B2CF9AE}" pid="42" name="Revize razitko popis 4" linkTarget="RevPopis3">
    <vt:lpwstr/>
  </property>
  <property fmtid="{D5CDD505-2E9C-101B-9397-08002B2CF9AE}" pid="43" name="Revize razitko popis 5" linkTarget="RevPopis2">
    <vt:lpwstr/>
  </property>
  <property fmtid="{D5CDD505-2E9C-101B-9397-08002B2CF9AE}" pid="44" name="Revize razitko popis 6" linkTarget="RevPopis1">
    <vt:lpwstr/>
  </property>
  <property fmtid="{D5CDD505-2E9C-101B-9397-08002B2CF9AE}" pid="45" name="Revize razitko uzivatel 1" linkTarget="RevVypracoval6">
    <vt:lpwstr/>
  </property>
  <property fmtid="{D5CDD505-2E9C-101B-9397-08002B2CF9AE}" pid="46" name="Revize razitko uzivatel 2" linkTarget="RevVypracoval5">
    <vt:lpwstr/>
  </property>
  <property fmtid="{D5CDD505-2E9C-101B-9397-08002B2CF9AE}" pid="47" name="Revize razitko uzivatel 3" linkTarget="RevVypracoval4">
    <vt:lpwstr/>
  </property>
  <property fmtid="{D5CDD505-2E9C-101B-9397-08002B2CF9AE}" pid="48" name="Revize razitko uzivatel 4" linkTarget="RevVypracoval3">
    <vt:lpwstr/>
  </property>
  <property fmtid="{D5CDD505-2E9C-101B-9397-08002B2CF9AE}" pid="49" name="Revize razitko uzivatel 5" linkTarget="RevVypracoval2">
    <vt:lpwstr/>
  </property>
  <property fmtid="{D5CDD505-2E9C-101B-9397-08002B2CF9AE}" pid="50" name="Revize razitko uzivatel 6" linkTarget="RevVypracoval1">
    <vt:lpwstr/>
  </property>
  <property fmtid="{D5CDD505-2E9C-101B-9397-08002B2CF9AE}" pid="51" name="Pracovni verze" linkTarget="PracovniVerze">
    <vt:lpwstr/>
  </property>
  <property fmtid="{D5CDD505-2E9C-101B-9397-08002B2CF9AE}" pid="52" name="Schvalena verze" linkTarget="SchvalenaVerze">
    <vt:lpwstr>RELEASED</vt:lpwstr>
  </property>
  <property fmtid="{D5CDD505-2E9C-101B-9397-08002B2CF9AE}" pid="53" name="Termin zprac. zakazky">
    <vt:filetime>2015-01-31T01:00:00Z</vt:filetime>
  </property>
  <property fmtid="{D5CDD505-2E9C-101B-9397-08002B2CF9AE}" pid="54" name="Dokument kontroloval">
    <vt:lpwstr>Ing. Borovička Jiří</vt:lpwstr>
  </property>
  <property fmtid="{D5CDD505-2E9C-101B-9397-08002B2CF9AE}" pid="55" name="Datum schvaleni dokumentu">
    <vt:lpwstr>3.2.2015</vt:lpwstr>
  </property>
</Properties>
</file>