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ceproascz-my.sharepoint.com/personal/martin_sevcik_ceproas_cz/Documents/CEPRO/RSoD/Šlapanov koleje/revize 28.4.2025/"/>
    </mc:Choice>
  </mc:AlternateContent>
  <xr:revisionPtr revIDLastSave="1" documentId="13_ncr:1_{C65C4624-4E23-4448-B46A-E052AF8E91BD}" xr6:coauthVersionLast="47" xr6:coauthVersionMax="47" xr10:uidLastSave="{DF60E1CD-0E77-483E-91C0-97EAF5FA1990}"/>
  <bookViews>
    <workbookView xWindow="-120" yWindow="-120" windowWidth="29040" windowHeight="17640" xr2:uid="{00000000-000D-0000-FFFF-FFFF00000000}"/>
  </bookViews>
  <sheets>
    <sheet name="MST_HNĚ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10" i="1" l="1"/>
  <c r="G8" i="1" l="1"/>
  <c r="G3" i="1" l="1"/>
  <c r="G4" i="1"/>
  <c r="G7" i="1"/>
  <c r="G9" i="1"/>
  <c r="G12" i="1" l="1"/>
</calcChain>
</file>

<file path=xl/sharedStrings.xml><?xml version="1.0" encoding="utf-8"?>
<sst xmlns="http://schemas.openxmlformats.org/spreadsheetml/2006/main" count="29" uniqueCount="25">
  <si>
    <t>ks</t>
  </si>
  <si>
    <t>t</t>
  </si>
  <si>
    <t>m2</t>
  </si>
  <si>
    <t xml:space="preserve">1.Náklady na cenu materiálu, dopravu a manipulaci materiálu je zakalkulována do jednotlivých položek </t>
  </si>
  <si>
    <t xml:space="preserve">2.Dodané pražce budou tvrdé s přejímkou a všech vyměněných pražců budou dodány nové vrtule a dvojité kroužky, dále budou dodány nové polyetylenové podložky pod podkladnice a pryžové pod paty kolejnic. Cena bude zahrnutá v položkách pro výměnu pražců   </t>
  </si>
  <si>
    <t>bm</t>
  </si>
  <si>
    <t>c</t>
  </si>
  <si>
    <t>5. Podbití kolejí a výhybek strojní podbíječkou včetně doplnění štěrkového lože a urovnání do profilu v areálu skladu od začátku výhybky B4, bez spojovací koleje, stáčecích kanálů – celkem 2 275 metrů, výhybky po výměně pražců jsou v totom zahrnuty.</t>
  </si>
  <si>
    <t>Oprava a rekonstrukce železniční vlečky na skladě PHM Šlapanov</t>
  </si>
  <si>
    <t xml:space="preserve">DílČÍ NABÍKOVÁ CENA "C1", v Kč, bez DPH </t>
  </si>
  <si>
    <t xml:space="preserve">příloha č. 4a  ZD č.:  217/24/OCN  -  VÝKAZ VÝMĚR pro 1. etapu Díla </t>
  </si>
  <si>
    <t xml:space="preserve">Technicko - bezpečnostní zkouška "TZB": </t>
  </si>
  <si>
    <t>Výměna pražců ve výhybce č. B 18:</t>
  </si>
  <si>
    <t>Výměna označených pražců před a za výhybkami č.: B 18 a č.: B 19:</t>
  </si>
  <si>
    <t>Úprava kolejového lože do profilu, včetně úpravy stezky:</t>
  </si>
  <si>
    <t>Odvoz a uložení starých pražců na skládku:</t>
  </si>
  <si>
    <t>Podbití aut. strojní podbíječkou kolejiště, včetně výhybek v areálu skladu PHM Šlapanov:</t>
  </si>
  <si>
    <t>Doplnění a urovnání kolejového lože drceným kamenivem:</t>
  </si>
  <si>
    <t>Seřízení hákových uzávěrů všech podbitých výhybek:</t>
  </si>
  <si>
    <t>4. Pro případnou výměnu vadných šroubů a matic lze použít 5 % počtu dotahovaných šroubů.</t>
  </si>
  <si>
    <t xml:space="preserve">výhybka č. B 19  -  typ S1:9-190 – kompletní výměna 46 pražců 
+ 4 dlouhé a 1 příčný za a před výhybkami. </t>
  </si>
  <si>
    <t>3. Pořadí výhybkových pražců  (dodavatel si zajistí kontrolní přeměření na místě) :</t>
  </si>
  <si>
    <t>POZN. zadavatele: TBZ provádí smluvní provozovatel železniční vlečky zadavatele.</t>
  </si>
  <si>
    <t>výhybka B 18  -  typ S1:9-190 výměna 36 pražců v pořadí od stojanu a délky:  
-2,-1(2x2,6m),1(4m),7až9(3x2,6m),10až12,14(4x2,7m),16(2,8m),17,20(2x2,9m),21(3m), 23,24(2x3,1m),25,26(2x3,2m),27,28(2x3,3m),29,30(2x3,4m),31(3,5m),32,33(2x3,6m), 34,35(2x3,7m),36(3,8m),37,38(2x3,9m)39(4m),40,41(2x4,1m),42(4,2m),43(4,3m) a 44(4,4m)</t>
  </si>
  <si>
    <t>Výměna pražců ve výhybce č: B 19: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</si>
</sst>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č&quot;;[Red]\-#,##0&quot; Kč&quot;"/>
  </numFmts>
  <fonts count="22" x14ac:knownFonts="1">
    <font>
      <sz val="11"/>
      <color rgb="FF000000"/>
      <name val="Calibri"/>
      <family val="2"/>
      <charset val="238"/>
    </font>
    <font>
      <b/>
      <i/>
      <sz val="16"/>
      <color indexed="55"/>
      <name val="Calibri"/>
      <family val="2"/>
      <charset val="238"/>
    </font>
    <font>
      <sz val="10"/>
      <color indexed="55"/>
      <name val="Arial"/>
      <family val="2"/>
      <charset val="238"/>
    </font>
    <font>
      <sz val="10"/>
      <color indexed="45"/>
      <name val="Arial"/>
      <family val="2"/>
      <charset val="238"/>
    </font>
    <font>
      <b/>
      <sz val="11"/>
      <color indexed="55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</font>
    <font>
      <b/>
      <sz val="10"/>
      <color indexed="4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0"/>
      <color indexed="55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1"/>
      <color theme="4" tint="-0.249977111117893"/>
      <name val="Calibri"/>
      <family val="2"/>
      <charset val="238"/>
    </font>
    <font>
      <b/>
      <sz val="11"/>
      <color theme="4" tint="-0.249977111117893"/>
      <name val="Arial"/>
      <family val="2"/>
      <charset val="238"/>
    </font>
    <font>
      <b/>
      <sz val="10"/>
      <color theme="8" tint="-0.249977111117893"/>
      <name val="Arial"/>
      <family val="2"/>
      <charset val="238"/>
    </font>
    <font>
      <b/>
      <sz val="10"/>
      <color rgb="FFC00000"/>
      <name val="Arial"/>
      <family val="2"/>
    </font>
    <font>
      <b/>
      <sz val="10"/>
      <color rgb="FFC00000"/>
      <name val="Arial"/>
      <family val="2"/>
      <charset val="238"/>
    </font>
    <font>
      <b/>
      <sz val="12"/>
      <color rgb="FF002060"/>
      <name val="Calibri"/>
      <family val="2"/>
      <charset val="238"/>
    </font>
    <font>
      <b/>
      <sz val="11"/>
      <color rgb="FFC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1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3" fillId="5" borderId="5" xfId="0" applyFont="1" applyFill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7" fillId="0" borderId="0" xfId="0" applyFont="1" applyBorder="1" applyAlignment="1">
      <alignment wrapText="1"/>
    </xf>
    <xf numFmtId="0" fontId="14" fillId="0" borderId="0" xfId="0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12" fillId="7" borderId="18" xfId="0" applyNumberFormat="1" applyFont="1" applyFill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164" fontId="14" fillId="0" borderId="21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/>
    </xf>
    <xf numFmtId="164" fontId="16" fillId="0" borderId="22" xfId="0" applyNumberFormat="1" applyFont="1" applyBorder="1" applyAlignment="1">
      <alignment horizontal="center" vertical="center"/>
    </xf>
    <xf numFmtId="0" fontId="18" fillId="0" borderId="14" xfId="0" applyFont="1" applyBorder="1"/>
    <xf numFmtId="0" fontId="2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164" fontId="19" fillId="9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9" fillId="7" borderId="17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2" fillId="6" borderId="21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6" borderId="23" xfId="0" applyFont="1" applyFill="1" applyBorder="1" applyAlignment="1">
      <alignment vertical="center"/>
    </xf>
    <xf numFmtId="0" fontId="21" fillId="4" borderId="11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vertical="center"/>
    </xf>
    <xf numFmtId="0" fontId="0" fillId="8" borderId="18" xfId="0" applyFill="1" applyBorder="1" applyAlignment="1">
      <alignment vertical="center"/>
    </xf>
    <xf numFmtId="0" fontId="0" fillId="8" borderId="4" xfId="0" applyFill="1" applyBorder="1" applyAlignment="1">
      <alignment vertical="center"/>
    </xf>
    <xf numFmtId="0" fontId="0" fillId="8" borderId="21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8" borderId="23" xfId="0" applyFill="1" applyBorder="1" applyAlignment="1">
      <alignment vertical="center"/>
    </xf>
    <xf numFmtId="0" fontId="19" fillId="0" borderId="32" xfId="0" applyFont="1" applyBorder="1" applyAlignment="1"/>
    <xf numFmtId="0" fontId="0" fillId="0" borderId="14" xfId="0" applyBorder="1" applyAlignment="1"/>
    <xf numFmtId="0" fontId="18" fillId="0" borderId="30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17" fillId="0" borderId="33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20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CC"/>
      <color rgb="FF66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zoomScaleNormal="100" workbookViewId="0">
      <selection activeCell="H9" sqref="H9"/>
    </sheetView>
  </sheetViews>
  <sheetFormatPr defaultColWidth="8.7109375" defaultRowHeight="15" x14ac:dyDescent="0.25"/>
  <cols>
    <col min="1" max="1" width="1.28515625" customWidth="1"/>
    <col min="2" max="2" width="0.85546875" customWidth="1"/>
    <col min="3" max="3" width="75.85546875" customWidth="1"/>
    <col min="4" max="4" width="4.7109375" style="7" customWidth="1"/>
    <col min="5" max="5" width="5.42578125" style="7" customWidth="1"/>
    <col min="6" max="6" width="11.7109375" style="7" customWidth="1"/>
    <col min="7" max="7" width="14.85546875" style="7" customWidth="1"/>
    <col min="8" max="8" width="38.85546875" style="7" customWidth="1"/>
    <col min="9" max="9" width="0" hidden="1" customWidth="1"/>
    <col min="10" max="11" width="8.7109375" customWidth="1"/>
    <col min="12" max="12" width="9.85546875" bestFit="1" customWidth="1"/>
  </cols>
  <sheetData>
    <row r="1" spans="1:7" ht="25.5" customHeight="1" thickBot="1" x14ac:dyDescent="0.3">
      <c r="A1" s="73" t="s">
        <v>10</v>
      </c>
      <c r="B1" s="74"/>
      <c r="C1" s="74"/>
      <c r="D1" s="74"/>
      <c r="E1" s="74"/>
      <c r="F1" s="74"/>
      <c r="G1" s="75"/>
    </row>
    <row r="2" spans="1:7" ht="25.5" customHeight="1" thickBot="1" x14ac:dyDescent="0.3">
      <c r="A2" s="59" t="s">
        <v>8</v>
      </c>
      <c r="B2" s="60"/>
      <c r="C2" s="60"/>
      <c r="D2" s="60"/>
      <c r="E2" s="60"/>
      <c r="F2" s="60"/>
      <c r="G2" s="61"/>
    </row>
    <row r="3" spans="1:7" ht="24.95" customHeight="1" x14ac:dyDescent="0.25">
      <c r="A3" s="67"/>
      <c r="B3" s="68"/>
      <c r="C3" s="56" t="s">
        <v>12</v>
      </c>
      <c r="D3" s="48" t="s">
        <v>0</v>
      </c>
      <c r="E3" s="21">
        <v>36</v>
      </c>
      <c r="F3" s="49">
        <v>0</v>
      </c>
      <c r="G3" s="22">
        <f t="shared" ref="G3:G5" si="0">E3*F3</f>
        <v>0</v>
      </c>
    </row>
    <row r="4" spans="1:7" ht="24.95" customHeight="1" x14ac:dyDescent="0.25">
      <c r="A4" s="69"/>
      <c r="B4" s="70"/>
      <c r="C4" s="56" t="s">
        <v>24</v>
      </c>
      <c r="D4" s="50" t="s">
        <v>0</v>
      </c>
      <c r="E4" s="30">
        <v>46</v>
      </c>
      <c r="F4" s="51">
        <v>0</v>
      </c>
      <c r="G4" s="31">
        <f t="shared" si="0"/>
        <v>0</v>
      </c>
    </row>
    <row r="5" spans="1:7" ht="24.95" customHeight="1" x14ac:dyDescent="0.25">
      <c r="A5" s="69"/>
      <c r="B5" s="70"/>
      <c r="C5" s="56" t="s">
        <v>13</v>
      </c>
      <c r="D5" s="50" t="s">
        <v>0</v>
      </c>
      <c r="E5" s="30">
        <v>5</v>
      </c>
      <c r="F5" s="51">
        <v>0</v>
      </c>
      <c r="G5" s="31">
        <f>E5*F5</f>
        <v>0</v>
      </c>
    </row>
    <row r="6" spans="1:7" ht="24.95" customHeight="1" x14ac:dyDescent="0.25">
      <c r="A6" s="69"/>
      <c r="B6" s="70"/>
      <c r="C6" s="56" t="s">
        <v>14</v>
      </c>
      <c r="D6" s="48" t="s">
        <v>2</v>
      </c>
      <c r="E6" s="21">
        <v>725</v>
      </c>
      <c r="F6" s="49">
        <v>0</v>
      </c>
      <c r="G6" s="22">
        <f>E6*F6</f>
        <v>0</v>
      </c>
    </row>
    <row r="7" spans="1:7" ht="24.95" customHeight="1" x14ac:dyDescent="0.25">
      <c r="A7" s="69"/>
      <c r="B7" s="70"/>
      <c r="C7" s="56" t="s">
        <v>15</v>
      </c>
      <c r="D7" s="48" t="s">
        <v>1</v>
      </c>
      <c r="E7" s="21">
        <v>10</v>
      </c>
      <c r="F7" s="49">
        <v>0</v>
      </c>
      <c r="G7" s="22">
        <f>E7*F7</f>
        <v>0</v>
      </c>
    </row>
    <row r="8" spans="1:7" ht="24.95" customHeight="1" x14ac:dyDescent="0.25">
      <c r="A8" s="69"/>
      <c r="B8" s="70"/>
      <c r="C8" s="56" t="s">
        <v>16</v>
      </c>
      <c r="D8" s="50" t="s">
        <v>5</v>
      </c>
      <c r="E8" s="30">
        <v>2275</v>
      </c>
      <c r="F8" s="49">
        <v>0</v>
      </c>
      <c r="G8" s="22">
        <f>E8*F8</f>
        <v>0</v>
      </c>
    </row>
    <row r="9" spans="1:7" ht="24.95" customHeight="1" x14ac:dyDescent="0.25">
      <c r="A9" s="69"/>
      <c r="B9" s="70"/>
      <c r="C9" s="56" t="s">
        <v>17</v>
      </c>
      <c r="D9" s="48" t="s">
        <v>6</v>
      </c>
      <c r="E9" s="21">
        <v>1</v>
      </c>
      <c r="F9" s="49">
        <v>0</v>
      </c>
      <c r="G9" s="22">
        <f>E9*F9</f>
        <v>0</v>
      </c>
    </row>
    <row r="10" spans="1:7" ht="24.95" customHeight="1" x14ac:dyDescent="0.25">
      <c r="A10" s="69"/>
      <c r="B10" s="70"/>
      <c r="C10" s="57" t="s">
        <v>18</v>
      </c>
      <c r="D10" s="52" t="s">
        <v>0</v>
      </c>
      <c r="E10" s="32">
        <v>18</v>
      </c>
      <c r="F10" s="49">
        <v>0</v>
      </c>
      <c r="G10" s="22">
        <f>E10*F10</f>
        <v>0</v>
      </c>
    </row>
    <row r="11" spans="1:7" ht="24.95" customHeight="1" thickBot="1" x14ac:dyDescent="0.3">
      <c r="A11" s="71"/>
      <c r="B11" s="72"/>
      <c r="C11" s="57" t="s">
        <v>11</v>
      </c>
      <c r="D11" s="52" t="s">
        <v>0</v>
      </c>
      <c r="E11" s="32">
        <v>1</v>
      </c>
      <c r="F11" s="53">
        <v>30000</v>
      </c>
      <c r="G11" s="33">
        <v>30000</v>
      </c>
    </row>
    <row r="12" spans="1:7" ht="28.5" customHeight="1" thickBot="1" x14ac:dyDescent="0.3">
      <c r="A12" s="65"/>
      <c r="B12" s="66"/>
      <c r="C12" s="54" t="s">
        <v>9</v>
      </c>
      <c r="D12" s="62"/>
      <c r="E12" s="63"/>
      <c r="F12" s="64"/>
      <c r="G12" s="55">
        <f>SUM(G3:G11)</f>
        <v>30000</v>
      </c>
    </row>
    <row r="13" spans="1:7" ht="28.5" customHeight="1" x14ac:dyDescent="0.25">
      <c r="A13" s="76"/>
      <c r="B13" s="77"/>
      <c r="C13" s="58" t="s">
        <v>22</v>
      </c>
      <c r="D13" s="39"/>
      <c r="E13" s="40"/>
      <c r="F13" s="40"/>
      <c r="G13" s="41"/>
    </row>
    <row r="14" spans="1:7" ht="26.25" customHeight="1" x14ac:dyDescent="0.25">
      <c r="A14" s="78"/>
      <c r="B14" s="79"/>
      <c r="C14" s="84" t="s">
        <v>3</v>
      </c>
      <c r="D14" s="85"/>
      <c r="E14" s="85"/>
      <c r="F14" s="85"/>
      <c r="G14" s="86"/>
    </row>
    <row r="15" spans="1:7" ht="47.25" customHeight="1" x14ac:dyDescent="0.25">
      <c r="A15" s="78"/>
      <c r="B15" s="79"/>
      <c r="C15" s="84" t="s">
        <v>4</v>
      </c>
      <c r="D15" s="85"/>
      <c r="E15" s="85"/>
      <c r="F15" s="85"/>
      <c r="G15" s="86"/>
    </row>
    <row r="16" spans="1:7" ht="18" customHeight="1" x14ac:dyDescent="0.25">
      <c r="A16" s="78"/>
      <c r="B16" s="79"/>
      <c r="C16" s="47" t="s">
        <v>21</v>
      </c>
      <c r="D16" s="34"/>
      <c r="E16" s="34"/>
      <c r="F16" s="35"/>
      <c r="G16" s="42"/>
    </row>
    <row r="17" spans="1:11" ht="77.25" x14ac:dyDescent="0.25">
      <c r="A17" s="78"/>
      <c r="B17" s="79"/>
      <c r="C17" s="36" t="s">
        <v>23</v>
      </c>
      <c r="D17" s="37"/>
      <c r="E17" s="37"/>
      <c r="F17" s="38"/>
      <c r="G17" s="43"/>
    </row>
    <row r="18" spans="1:11" ht="32.25" customHeight="1" x14ac:dyDescent="0.25">
      <c r="A18" s="78"/>
      <c r="B18" s="79"/>
      <c r="C18" s="87" t="s">
        <v>20</v>
      </c>
      <c r="D18" s="88"/>
      <c r="E18" s="88"/>
      <c r="F18" s="88"/>
      <c r="G18" s="89"/>
    </row>
    <row r="19" spans="1:11" ht="18" customHeight="1" x14ac:dyDescent="0.25">
      <c r="A19" s="78"/>
      <c r="B19" s="79"/>
      <c r="C19" s="82" t="s">
        <v>19</v>
      </c>
      <c r="D19" s="83"/>
      <c r="E19" s="83"/>
      <c r="F19" s="83"/>
      <c r="G19" s="43"/>
    </row>
    <row r="20" spans="1:11" ht="71.25" customHeight="1" thickBot="1" x14ac:dyDescent="0.3">
      <c r="A20" s="80"/>
      <c r="B20" s="81"/>
      <c r="C20" s="44" t="s">
        <v>7</v>
      </c>
      <c r="D20" s="45"/>
      <c r="E20" s="45"/>
      <c r="F20" s="45"/>
      <c r="G20" s="46"/>
      <c r="H20" s="28"/>
      <c r="I20" s="27"/>
      <c r="J20" s="27"/>
      <c r="K20" s="27"/>
    </row>
    <row r="21" spans="1:11" ht="60" customHeight="1" x14ac:dyDescent="0.25">
      <c r="A21" s="1"/>
      <c r="B21" s="1"/>
      <c r="C21" s="23"/>
      <c r="D21" s="24"/>
      <c r="E21" s="24"/>
      <c r="F21" s="25"/>
      <c r="G21" s="26"/>
      <c r="H21" s="28"/>
      <c r="I21" s="27"/>
      <c r="J21" s="27"/>
      <c r="K21" s="27"/>
    </row>
    <row r="22" spans="1:11" ht="53.25" customHeight="1" x14ac:dyDescent="0.25">
      <c r="A22" s="1"/>
      <c r="B22" s="1"/>
      <c r="C22" s="29"/>
      <c r="D22" s="8"/>
      <c r="E22" s="8"/>
      <c r="F22" s="9"/>
      <c r="G22" s="10"/>
    </row>
    <row r="23" spans="1:11" ht="37.5" customHeight="1" x14ac:dyDescent="0.25">
      <c r="A23" s="1"/>
      <c r="B23" s="1"/>
      <c r="C23" s="29"/>
      <c r="D23" s="8"/>
      <c r="E23" s="8"/>
      <c r="F23" s="9"/>
      <c r="G23" s="10"/>
    </row>
    <row r="24" spans="1:11" ht="18" customHeight="1" x14ac:dyDescent="0.25">
      <c r="A24" s="1"/>
      <c r="B24" s="1"/>
      <c r="C24" s="27"/>
      <c r="D24" s="8"/>
      <c r="E24" s="8"/>
      <c r="F24" s="9"/>
      <c r="G24" s="10"/>
    </row>
    <row r="25" spans="1:11" ht="18" customHeight="1" x14ac:dyDescent="0.25">
      <c r="A25" s="1"/>
      <c r="B25" s="1"/>
      <c r="C25" s="1"/>
      <c r="D25" s="8"/>
      <c r="E25" s="8"/>
      <c r="F25" s="9"/>
      <c r="G25" s="10"/>
    </row>
    <row r="26" spans="1:11" ht="18" customHeight="1" x14ac:dyDescent="0.25">
      <c r="A26" s="1"/>
      <c r="B26" s="1"/>
      <c r="C26" s="1"/>
      <c r="D26" s="8"/>
      <c r="E26" s="8"/>
      <c r="F26" s="9"/>
      <c r="G26" s="10"/>
    </row>
    <row r="27" spans="1:11" ht="18" customHeight="1" x14ac:dyDescent="0.25">
      <c r="A27" s="1"/>
      <c r="B27" s="1"/>
      <c r="C27" s="1"/>
      <c r="D27" s="8"/>
      <c r="E27" s="8"/>
      <c r="F27" s="9"/>
      <c r="G27" s="10"/>
    </row>
    <row r="28" spans="1:11" ht="18" customHeight="1" x14ac:dyDescent="0.25">
      <c r="A28" s="1"/>
      <c r="B28" s="1"/>
      <c r="C28" s="1"/>
      <c r="D28" s="8"/>
      <c r="E28" s="8"/>
      <c r="F28" s="9"/>
      <c r="G28" s="12"/>
    </row>
    <row r="29" spans="1:11" ht="18" customHeight="1" x14ac:dyDescent="0.35">
      <c r="A29" s="1"/>
      <c r="B29" s="1"/>
      <c r="C29" s="5"/>
      <c r="D29" s="8"/>
      <c r="E29" s="8"/>
      <c r="F29" s="11"/>
      <c r="G29" s="10"/>
    </row>
    <row r="30" spans="1:11" ht="18" customHeight="1" x14ac:dyDescent="0.25">
      <c r="A30" s="1"/>
      <c r="B30" s="1"/>
      <c r="C30" s="1"/>
      <c r="D30" s="8"/>
      <c r="E30" s="8"/>
      <c r="F30" s="9"/>
      <c r="G30" s="10"/>
    </row>
    <row r="31" spans="1:11" ht="18" customHeight="1" x14ac:dyDescent="0.25">
      <c r="A31" s="1"/>
      <c r="B31" s="1"/>
      <c r="C31" s="1"/>
      <c r="D31" s="8"/>
      <c r="E31" s="8"/>
      <c r="F31" s="9"/>
      <c r="G31" s="10"/>
    </row>
    <row r="32" spans="1:11" ht="18" customHeight="1" x14ac:dyDescent="0.25">
      <c r="A32" s="1"/>
      <c r="B32" s="1"/>
      <c r="C32" s="1"/>
      <c r="D32" s="8"/>
      <c r="E32" s="8"/>
      <c r="F32" s="9"/>
      <c r="G32" s="10"/>
    </row>
    <row r="33" spans="1:12" ht="18" customHeight="1" x14ac:dyDescent="0.25">
      <c r="A33" s="1"/>
      <c r="B33" s="1"/>
      <c r="C33" s="1"/>
      <c r="D33" s="8"/>
      <c r="E33" s="8"/>
      <c r="F33" s="9"/>
      <c r="G33" s="10"/>
    </row>
    <row r="34" spans="1:12" ht="18" customHeight="1" x14ac:dyDescent="0.25">
      <c r="A34" s="1"/>
      <c r="B34" s="1"/>
      <c r="C34" s="1"/>
      <c r="D34" s="8"/>
      <c r="E34" s="8"/>
      <c r="F34" s="9"/>
      <c r="G34" s="10"/>
    </row>
    <row r="35" spans="1:12" ht="18" customHeight="1" x14ac:dyDescent="0.25">
      <c r="A35" s="1"/>
      <c r="B35" s="1"/>
      <c r="C35" s="1"/>
      <c r="D35" s="8"/>
      <c r="E35" s="8"/>
      <c r="F35" s="11"/>
      <c r="G35" s="12"/>
    </row>
    <row r="36" spans="1:12" ht="18" customHeight="1" x14ac:dyDescent="0.25">
      <c r="A36" s="1"/>
      <c r="B36" s="1"/>
      <c r="C36" s="1"/>
      <c r="D36" s="8"/>
      <c r="E36" s="13"/>
      <c r="F36" s="11"/>
      <c r="G36" s="14"/>
      <c r="L36" s="6"/>
    </row>
    <row r="37" spans="1:12" ht="18" customHeight="1" x14ac:dyDescent="0.25">
      <c r="A37" s="1"/>
      <c r="B37" s="1"/>
      <c r="C37" s="4"/>
      <c r="D37" s="8"/>
      <c r="E37" s="8"/>
      <c r="F37" s="15"/>
      <c r="G37" s="16"/>
    </row>
    <row r="38" spans="1:12" ht="18" customHeight="1" x14ac:dyDescent="0.25">
      <c r="A38" s="1"/>
      <c r="B38" s="1"/>
      <c r="C38" s="1"/>
      <c r="D38" s="8"/>
      <c r="E38" s="8"/>
      <c r="F38" s="9"/>
      <c r="G38" s="14"/>
    </row>
    <row r="39" spans="1:12" ht="18" customHeight="1" x14ac:dyDescent="0.25">
      <c r="A39" s="1"/>
      <c r="B39" s="1"/>
      <c r="C39" s="1"/>
      <c r="D39" s="8"/>
      <c r="E39" s="8"/>
      <c r="F39" s="15"/>
      <c r="G39" s="17"/>
    </row>
    <row r="40" spans="1:12" ht="18" customHeight="1" x14ac:dyDescent="0.25">
      <c r="A40" s="1"/>
      <c r="B40" s="1"/>
      <c r="C40" s="4"/>
      <c r="D40" s="8"/>
      <c r="E40" s="8"/>
      <c r="F40" s="15"/>
      <c r="G40" s="16"/>
    </row>
    <row r="41" spans="1:12" ht="18" customHeight="1" x14ac:dyDescent="0.25">
      <c r="A41" s="1"/>
      <c r="B41" s="1"/>
      <c r="C41" s="1"/>
      <c r="D41" s="8"/>
      <c r="E41" s="8"/>
      <c r="F41" s="15"/>
      <c r="G41" s="17"/>
    </row>
    <row r="42" spans="1:12" ht="18" customHeight="1" x14ac:dyDescent="0.25">
      <c r="A42" s="1"/>
      <c r="B42" s="1"/>
      <c r="C42" s="1"/>
      <c r="D42" s="8"/>
      <c r="E42" s="8"/>
      <c r="F42" s="15"/>
      <c r="G42" s="17"/>
    </row>
    <row r="43" spans="1:12" ht="18" customHeight="1" x14ac:dyDescent="0.25">
      <c r="A43" s="1"/>
      <c r="B43" s="1"/>
      <c r="C43" s="1"/>
      <c r="D43" s="8"/>
      <c r="F43" s="15"/>
      <c r="G43" s="17"/>
    </row>
    <row r="44" spans="1:12" ht="18" customHeight="1" x14ac:dyDescent="0.25">
      <c r="A44" s="1"/>
      <c r="B44" s="1"/>
      <c r="C44" s="1"/>
      <c r="D44" s="8"/>
      <c r="E44" s="8"/>
      <c r="F44" s="18"/>
      <c r="G44" s="17"/>
    </row>
    <row r="45" spans="1:12" ht="18" customHeight="1" x14ac:dyDescent="0.25">
      <c r="A45" s="1"/>
      <c r="B45" s="1"/>
      <c r="C45" s="1"/>
      <c r="D45" s="8"/>
      <c r="E45" s="8"/>
      <c r="F45" s="18"/>
      <c r="G45" s="17"/>
    </row>
    <row r="46" spans="1:12" ht="18" customHeight="1" x14ac:dyDescent="0.25">
      <c r="A46" s="1"/>
      <c r="B46" s="1"/>
      <c r="C46" s="1"/>
      <c r="D46" s="8"/>
      <c r="E46" s="8"/>
      <c r="F46" s="18"/>
      <c r="G46" s="17"/>
    </row>
    <row r="47" spans="1:12" ht="18" customHeight="1" x14ac:dyDescent="0.25">
      <c r="A47" s="1"/>
      <c r="B47" s="1"/>
      <c r="C47" s="1"/>
      <c r="D47" s="8"/>
      <c r="E47" s="8"/>
      <c r="F47" s="8"/>
      <c r="G47" s="19"/>
    </row>
    <row r="48" spans="1:12" ht="18" customHeight="1" x14ac:dyDescent="0.25">
      <c r="A48" s="1"/>
      <c r="B48" s="1"/>
      <c r="C48" s="1"/>
      <c r="D48" s="8"/>
      <c r="E48" s="8"/>
      <c r="F48" s="8"/>
      <c r="G48" s="19"/>
    </row>
    <row r="49" spans="1:7" ht="18" customHeight="1" x14ac:dyDescent="0.25">
      <c r="A49" s="1"/>
      <c r="B49" s="1"/>
      <c r="C49" s="1"/>
      <c r="D49" s="8"/>
      <c r="E49" s="8"/>
      <c r="F49" s="13"/>
      <c r="G49" s="19"/>
    </row>
    <row r="50" spans="1:7" ht="24" customHeight="1" x14ac:dyDescent="0.25">
      <c r="A50" s="2"/>
      <c r="B50" s="2"/>
      <c r="C50" s="2"/>
      <c r="D50" s="15"/>
      <c r="E50" s="15"/>
      <c r="F50" s="15"/>
      <c r="G50" s="17"/>
    </row>
    <row r="51" spans="1:7" x14ac:dyDescent="0.25">
      <c r="A51" s="1"/>
      <c r="B51" s="1"/>
      <c r="C51" s="1"/>
      <c r="D51" s="8"/>
      <c r="E51" s="8"/>
      <c r="F51" s="8"/>
      <c r="G51" s="8"/>
    </row>
    <row r="52" spans="1:7" ht="24" customHeight="1" x14ac:dyDescent="0.25">
      <c r="A52" s="3"/>
      <c r="C52" s="1"/>
      <c r="G52" s="20"/>
    </row>
  </sheetData>
  <mergeCells count="10">
    <mergeCell ref="A13:B20"/>
    <mergeCell ref="C19:F19"/>
    <mergeCell ref="C15:G15"/>
    <mergeCell ref="C14:G14"/>
    <mergeCell ref="C18:G18"/>
    <mergeCell ref="A2:G2"/>
    <mergeCell ref="D12:F12"/>
    <mergeCell ref="A12:B12"/>
    <mergeCell ref="A3:B11"/>
    <mergeCell ref="A1:G1"/>
  </mergeCells>
  <phoneticPr fontId="10" type="noConversion"/>
  <pageMargins left="0.7" right="0.7" top="0.78749999999999998" bottom="0.78749999999999998" header="0.51180555555555496" footer="0.51180555555555496"/>
  <pageSetup paperSize="9" scale="4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MST_HNĚ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</dc:creator>
  <cp:lastModifiedBy>Ševčík Martin</cp:lastModifiedBy>
  <cp:revision>2</cp:revision>
  <cp:lastPrinted>2023-02-07T09:31:46Z</cp:lastPrinted>
  <dcterms:created xsi:type="dcterms:W3CDTF">2014-11-16T06:01:28Z</dcterms:created>
  <dcterms:modified xsi:type="dcterms:W3CDTF">2025-04-28T10:05:41Z</dcterms:modified>
  <dc:language>cs-CZ</dc:language>
</cp:coreProperties>
</file>