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4_zadávací řízení/ZZVZ 24/20_24_OCN rámcová dohoda železniční přeprava/02_ zadávací dokumentace/"/>
    </mc:Choice>
  </mc:AlternateContent>
  <xr:revisionPtr revIDLastSave="0" documentId="8_{3D128C63-7552-40F8-A6FA-CFE12DDEE7F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říloha 3 - vzor ucelené vlaky" sheetId="4" r:id="rId1"/>
    <sheet name="příloha 4 vzor neucelené vlaky" sheetId="6" r:id="rId2"/>
    <sheet name="List2" sheetId="2" r:id="rId3"/>
    <sheet name="Lis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6" l="1"/>
  <c r="H39" i="4"/>
  <c r="E39" i="4"/>
  <c r="D3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tc={3FB37FB0-87F5-4DF0-8748-4421B0FA825B}</author>
  </authors>
  <commentList>
    <comment ref="A8" authorId="0" shapeId="0" xr:uid="{3FB37FB0-87F5-4DF0-8748-4421B0FA825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Budou podávány v EZAKu  (nepředpokládám odklon od směrnice) nadvytečné</t>
      </text>
    </comment>
  </commentList>
</comments>
</file>

<file path=xl/sharedStrings.xml><?xml version="1.0" encoding="utf-8"?>
<sst xmlns="http://schemas.openxmlformats.org/spreadsheetml/2006/main" count="91" uniqueCount="53">
  <si>
    <t xml:space="preserve">Výzva k podání nabídek na ucelené vlaky
číslo: ……
</t>
  </si>
  <si>
    <t>dle Rámcové dohody na nákladní železniční přepravu č. ………… , ze dne ………………… (dále jen „Rámcová smlouva“)</t>
  </si>
  <si>
    <t xml:space="preserve">Zákazník - zadavatel:
ČEPRO, a.s., se sídlem Dělnická 213/12, Holešovice, 170 00 Praha
IČO: / DIČ: 60193531 / CZ60193531
bankovní spojení: KB Praha, č.ú.: 11902931/0100
</t>
  </si>
  <si>
    <t>termín:</t>
  </si>
  <si>
    <t>počet ucelených souprav/množství</t>
  </si>
  <si>
    <t>specifické požadavky</t>
  </si>
  <si>
    <t>Nutné nacenit včechny destinace v tabulce níže, odhadovaná četnost ucelených vlaků se dá odvodit od zvolené váhy jednotlivých destinací.</t>
  </si>
  <si>
    <t>Místo nakládky, PSČ, vlaková stanice, vlečka</t>
  </si>
  <si>
    <t>Místo dodání, PSČ, vlaková stanice, vlečka</t>
  </si>
  <si>
    <t>Max délka vlaku</t>
  </si>
  <si>
    <t>Hodiny od převzetí vlaku do vrácení vlaku dopravci, započítány pouze pracovní dny</t>
  </si>
  <si>
    <t>dopočet pro vyhodnocení</t>
  </si>
  <si>
    <t>Souhrn</t>
  </si>
  <si>
    <t xml:space="preserve">Výzva k podání nabídek na neucelené vlaky
číslo: ……
</t>
  </si>
  <si>
    <t>jednotná cena pro všechny destinace</t>
  </si>
  <si>
    <t>produkt</t>
  </si>
  <si>
    <t>měna fakturace a nacenění</t>
  </si>
  <si>
    <t>cena za tunu</t>
  </si>
  <si>
    <t>lhůta pro podání nabídek</t>
  </si>
  <si>
    <t>adresa pro dodání nabídek</t>
  </si>
  <si>
    <t>hodnotící kritérium</t>
  </si>
  <si>
    <t>Nutné nacenit včechny destinace v tabulce níže</t>
  </si>
  <si>
    <t>konkrétní dodávka/ dlouhodobější zajištění dodávek</t>
  </si>
  <si>
    <t xml:space="preserve">Místo nakládky, PSČ, vlaková stanice, vlečka </t>
  </si>
  <si>
    <t>v případě skladů společnosti Čepro bude v tabulce vyplněn pouze název skladu, detailnější informace o skladech jsou obsažená v následující tabulce</t>
  </si>
  <si>
    <t>Smyslov, sklad Čepro</t>
  </si>
  <si>
    <t>Šlapanov, sklad Čepro</t>
  </si>
  <si>
    <t>Mstětice, sklad Čepro</t>
  </si>
  <si>
    <t>Cerekvice, sklad Čepro</t>
  </si>
  <si>
    <t>Loukov, sklad Čepro</t>
  </si>
  <si>
    <t>Střelice, sklad Čepro</t>
  </si>
  <si>
    <t>Sedlnice, sklad Čepro</t>
  </si>
  <si>
    <t>PSČ</t>
  </si>
  <si>
    <t>Vlaková stanice</t>
  </si>
  <si>
    <t>název skladu</t>
  </si>
  <si>
    <t>Vlečka</t>
  </si>
  <si>
    <t xml:space="preserve">požadované odhadované množství v tunách </t>
  </si>
  <si>
    <t>váhy založené na požadovaných množstvích</t>
  </si>
  <si>
    <t>informace o tom, zda zboží podléhá RID či nikoliv</t>
  </si>
  <si>
    <t>informace o tom, zda zboží podléhá celnímu dohledu (kód ARC)</t>
  </si>
  <si>
    <t>specifikace požadavků zákazníka na provedení kontrolního vážení vozové zásilky (odchod/příchod, vnitrostátní přeprava/mezinárodní přeprava dle CIM)</t>
  </si>
  <si>
    <t>požadavky zákazníka na technické parametry železničních vozů (např. průměr výpustných armatur)</t>
  </si>
  <si>
    <t>harmonizovaná nomenklatura zboží - NHM (vnitrostátní přeprava-osmimístné číslo, mezinárodní přeprava-šestimístné číslo),</t>
  </si>
  <si>
    <t>informace, jedná-li se o dovoz nebo vývoz mimo území Evropské unie</t>
  </si>
  <si>
    <t>dodací podmínky Incoterms 2020 včetně uvedení konkrétního místa dodání</t>
  </si>
  <si>
    <t>váha pro hodnocení založené na požadovaných množstvích</t>
  </si>
  <si>
    <t>Včelná, sklad Čepro</t>
  </si>
  <si>
    <t>Hájek, sklad Čepro</t>
  </si>
  <si>
    <t>Bělčice, sklad Čepro</t>
  </si>
  <si>
    <t>Třemošná, sklad Čepro</t>
  </si>
  <si>
    <t>Hněvice, sklad Čepro</t>
  </si>
  <si>
    <t>411 08</t>
  </si>
  <si>
    <t>požadované množství v tunách v jednom vlaku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</si>
</sst>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1]_-;\-* #,##0.00\ [$€-1]_-;_-* &quot;-&quot;??\ [$€-1]_-;_-@_-"/>
    <numFmt numFmtId="165" formatCode="_-* #,##0.00\ [$Kč-405]_-;\-* #,##0.00\ [$Kč-405]_-;_-* &quot;-&quot;??\ [$Kč-405]_-;_-@_-"/>
    <numFmt numFmtId="166" formatCode="000\ 00"/>
    <numFmt numFmtId="167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0" fontId="0" fillId="0" borderId="0" xfId="0" applyFill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165" fontId="0" fillId="0" borderId="0" xfId="0" applyNumberFormat="1" applyBorder="1"/>
    <xf numFmtId="0" fontId="5" fillId="0" borderId="0" xfId="0" applyFont="1"/>
    <xf numFmtId="0" fontId="7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66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top"/>
    </xf>
    <xf numFmtId="0" fontId="6" fillId="0" borderId="1" xfId="0" applyFont="1" applyBorder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horizontal="right" vertical="center"/>
    </xf>
    <xf numFmtId="0" fontId="6" fillId="0" borderId="1" xfId="0" applyFont="1" applyFill="1" applyBorder="1"/>
    <xf numFmtId="0" fontId="5" fillId="0" borderId="1" xfId="0" applyFont="1" applyFill="1" applyBorder="1"/>
    <xf numFmtId="167" fontId="5" fillId="0" borderId="1" xfId="0" applyNumberFormat="1" applyFont="1" applyBorder="1" applyAlignment="1">
      <alignment horizontal="right"/>
    </xf>
    <xf numFmtId="0" fontId="5" fillId="0" borderId="0" xfId="0" applyFont="1" applyFill="1"/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/>
    </xf>
    <xf numFmtId="165" fontId="5" fillId="0" borderId="0" xfId="0" applyNumberFormat="1" applyFont="1" applyBorder="1"/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odlák František" id="{4A5D1408-7679-4138-8B39-2294EADFE356}" userId="S::Frantisek.Bodlak@CEPROAS.CZ::b2427684-1caa-4e84-840c-4fd5e556ef07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8" dT="2024-04-08T21:21:00.00" personId="{4A5D1408-7679-4138-8B39-2294EADFE356}" id="{3FB37FB0-87F5-4DF0-8748-4421B0FA825B}">
    <text>Budou podávány v EZAKu  (nepředpokládám odklon od směrnice) nadvytečné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54"/>
  <sheetViews>
    <sheetView topLeftCell="A25" zoomScaleNormal="100" workbookViewId="0">
      <selection activeCell="G25" sqref="G25"/>
    </sheetView>
  </sheetViews>
  <sheetFormatPr defaultRowHeight="14.4" x14ac:dyDescent="0.3"/>
  <cols>
    <col min="1" max="1" width="25" customWidth="1"/>
    <col min="2" max="2" width="22.33203125" bestFit="1" customWidth="1"/>
    <col min="3" max="3" width="12.88671875" bestFit="1" customWidth="1"/>
    <col min="4" max="4" width="13.88671875" customWidth="1"/>
    <col min="5" max="5" width="11.33203125" customWidth="1"/>
    <col min="6" max="7" width="14.33203125" style="1" customWidth="1"/>
    <col min="8" max="8" width="14.33203125" customWidth="1"/>
    <col min="9" max="10" width="14.33203125" style="2" customWidth="1"/>
    <col min="11" max="11" width="19.109375" style="2" customWidth="1"/>
    <col min="12" max="12" width="17.33203125" bestFit="1" customWidth="1"/>
    <col min="14" max="14" width="8.88671875" customWidth="1"/>
  </cols>
  <sheetData>
    <row r="4" spans="1:11" ht="57" customHeight="1" x14ac:dyDescent="0.3">
      <c r="A4" s="51" t="s">
        <v>0</v>
      </c>
      <c r="B4" s="51"/>
      <c r="C4" s="51"/>
      <c r="D4" s="51"/>
      <c r="E4" s="51"/>
      <c r="F4" s="51"/>
      <c r="G4" s="51"/>
      <c r="H4" s="51"/>
      <c r="I4" s="3"/>
      <c r="J4" s="3"/>
      <c r="K4" s="3"/>
    </row>
    <row r="5" spans="1:11" ht="57" customHeight="1" x14ac:dyDescent="0.3">
      <c r="A5" s="58" t="s">
        <v>1</v>
      </c>
      <c r="B5" s="59"/>
      <c r="C5" s="59"/>
      <c r="D5" s="59"/>
      <c r="E5" s="59"/>
      <c r="F5" s="59"/>
      <c r="G5" s="59"/>
      <c r="H5" s="60"/>
      <c r="I5" s="3"/>
      <c r="J5" s="3"/>
      <c r="K5" s="3"/>
    </row>
    <row r="6" spans="1:11" ht="119.25" customHeight="1" x14ac:dyDescent="0.3">
      <c r="A6" s="58" t="s">
        <v>2</v>
      </c>
      <c r="B6" s="59"/>
      <c r="C6" s="59"/>
      <c r="D6" s="59"/>
      <c r="E6" s="59"/>
      <c r="F6" s="59"/>
      <c r="G6" s="59"/>
      <c r="H6" s="60"/>
      <c r="I6" s="4"/>
      <c r="J6" s="4"/>
      <c r="K6" s="4"/>
    </row>
    <row r="7" spans="1:11" ht="44.25" customHeight="1" x14ac:dyDescent="0.3">
      <c r="A7" s="35" t="s">
        <v>18</v>
      </c>
      <c r="B7" s="52"/>
      <c r="C7" s="52"/>
      <c r="D7" s="52"/>
      <c r="E7" s="52"/>
      <c r="F7" s="52"/>
      <c r="G7" s="52"/>
      <c r="H7" s="53"/>
      <c r="I7" s="4"/>
      <c r="J7" s="4"/>
      <c r="K7" s="4"/>
    </row>
    <row r="8" spans="1:11" ht="54" customHeight="1" x14ac:dyDescent="0.3">
      <c r="A8" s="35" t="s">
        <v>19</v>
      </c>
      <c r="B8" s="54"/>
      <c r="C8" s="54"/>
      <c r="D8" s="54"/>
      <c r="E8" s="54"/>
      <c r="F8" s="54"/>
      <c r="G8" s="54"/>
      <c r="H8" s="54"/>
      <c r="I8" s="4"/>
      <c r="J8" s="4"/>
      <c r="K8" s="4"/>
    </row>
    <row r="9" spans="1:11" ht="51.75" customHeight="1" x14ac:dyDescent="0.3">
      <c r="A9" s="35" t="s">
        <v>20</v>
      </c>
      <c r="B9" s="54"/>
      <c r="C9" s="54"/>
      <c r="D9" s="54"/>
      <c r="E9" s="54"/>
      <c r="F9" s="54"/>
      <c r="G9" s="54"/>
      <c r="H9" s="54"/>
      <c r="I9" s="4"/>
      <c r="J9" s="4"/>
      <c r="K9" s="4"/>
    </row>
    <row r="10" spans="1:11" ht="51.75" customHeight="1" x14ac:dyDescent="0.3">
      <c r="A10" s="36"/>
      <c r="B10" s="37"/>
      <c r="C10" s="37"/>
      <c r="D10" s="37"/>
      <c r="E10" s="37"/>
      <c r="F10" s="37"/>
      <c r="G10" s="37"/>
      <c r="H10" s="37"/>
      <c r="I10" s="4"/>
      <c r="J10" s="4"/>
      <c r="K10" s="4"/>
    </row>
    <row r="11" spans="1:11" s="2" customFormat="1" ht="57" customHeight="1" x14ac:dyDescent="0.3">
      <c r="A11" s="12" t="s">
        <v>3</v>
      </c>
      <c r="B11" s="51"/>
      <c r="C11" s="51"/>
      <c r="D11" s="51"/>
      <c r="E11" s="51"/>
      <c r="F11" s="51"/>
      <c r="G11" s="51"/>
      <c r="H11" s="51"/>
      <c r="I11" s="5"/>
      <c r="J11" s="5"/>
      <c r="K11" s="5"/>
    </row>
    <row r="12" spans="1:11" s="2" customFormat="1" ht="57" customHeight="1" x14ac:dyDescent="0.3">
      <c r="A12" s="12" t="s">
        <v>15</v>
      </c>
      <c r="B12" s="51"/>
      <c r="C12" s="51"/>
      <c r="D12" s="51"/>
      <c r="E12" s="51"/>
      <c r="F12" s="51"/>
      <c r="G12" s="51"/>
      <c r="H12" s="51"/>
      <c r="I12" s="5"/>
      <c r="J12" s="5"/>
      <c r="K12" s="5"/>
    </row>
    <row r="13" spans="1:11" s="2" customFormat="1" ht="57" customHeight="1" x14ac:dyDescent="0.3">
      <c r="A13" s="12" t="s">
        <v>4</v>
      </c>
      <c r="B13" s="51"/>
      <c r="C13" s="51"/>
      <c r="D13" s="51"/>
      <c r="E13" s="51"/>
      <c r="F13" s="51"/>
      <c r="G13" s="51"/>
      <c r="H13" s="51"/>
      <c r="I13" s="5"/>
      <c r="J13" s="5"/>
      <c r="K13" s="5"/>
    </row>
    <row r="14" spans="1:11" s="2" customFormat="1" ht="57" customHeight="1" x14ac:dyDescent="0.3">
      <c r="A14" s="12" t="s">
        <v>16</v>
      </c>
      <c r="B14" s="55"/>
      <c r="C14" s="55"/>
      <c r="D14" s="55"/>
      <c r="E14" s="55"/>
      <c r="F14" s="55"/>
      <c r="G14" s="55"/>
      <c r="H14" s="56"/>
      <c r="I14" s="5"/>
      <c r="J14" s="5"/>
      <c r="K14" s="5"/>
    </row>
    <row r="15" spans="1:11" s="2" customFormat="1" ht="57" customHeight="1" x14ac:dyDescent="0.3">
      <c r="A15" s="46" t="s">
        <v>38</v>
      </c>
      <c r="B15" s="57"/>
      <c r="C15" s="55"/>
      <c r="D15" s="55"/>
      <c r="E15" s="55"/>
      <c r="F15" s="55"/>
      <c r="G15" s="55"/>
      <c r="H15" s="56"/>
      <c r="I15" s="5"/>
      <c r="J15" s="5"/>
      <c r="K15" s="5"/>
    </row>
    <row r="16" spans="1:11" s="2" customFormat="1" ht="57" customHeight="1" x14ac:dyDescent="0.3">
      <c r="A16" s="46" t="s">
        <v>39</v>
      </c>
      <c r="B16" s="57"/>
      <c r="C16" s="55"/>
      <c r="D16" s="55"/>
      <c r="E16" s="55"/>
      <c r="F16" s="55"/>
      <c r="G16" s="55"/>
      <c r="H16" s="56"/>
      <c r="I16" s="5"/>
      <c r="J16" s="5"/>
      <c r="K16" s="5"/>
    </row>
    <row r="17" spans="1:11" s="2" customFormat="1" ht="57" customHeight="1" x14ac:dyDescent="0.3">
      <c r="A17" s="46" t="s">
        <v>40</v>
      </c>
      <c r="B17" s="57"/>
      <c r="C17" s="55"/>
      <c r="D17" s="55"/>
      <c r="E17" s="55"/>
      <c r="F17" s="55"/>
      <c r="G17" s="55"/>
      <c r="H17" s="56"/>
      <c r="I17" s="5"/>
      <c r="J17" s="5"/>
      <c r="K17" s="5"/>
    </row>
    <row r="18" spans="1:11" s="2" customFormat="1" ht="57" customHeight="1" x14ac:dyDescent="0.3">
      <c r="A18" s="46" t="s">
        <v>41</v>
      </c>
      <c r="B18" s="57"/>
      <c r="C18" s="55"/>
      <c r="D18" s="55"/>
      <c r="E18" s="55"/>
      <c r="F18" s="55"/>
      <c r="G18" s="55"/>
      <c r="H18" s="56"/>
      <c r="I18" s="5"/>
      <c r="J18" s="5"/>
      <c r="K18" s="5"/>
    </row>
    <row r="19" spans="1:11" s="2" customFormat="1" ht="57" customHeight="1" x14ac:dyDescent="0.3">
      <c r="A19" s="12" t="s">
        <v>44</v>
      </c>
      <c r="B19" s="57"/>
      <c r="C19" s="55"/>
      <c r="D19" s="55"/>
      <c r="E19" s="55"/>
      <c r="F19" s="55"/>
      <c r="G19" s="55"/>
      <c r="H19" s="56"/>
      <c r="I19" s="5"/>
      <c r="J19" s="5"/>
      <c r="K19" s="5"/>
    </row>
    <row r="20" spans="1:11" s="2" customFormat="1" ht="57" customHeight="1" x14ac:dyDescent="0.3">
      <c r="A20" s="46" t="s">
        <v>42</v>
      </c>
      <c r="B20" s="57"/>
      <c r="C20" s="55"/>
      <c r="D20" s="55"/>
      <c r="E20" s="55"/>
      <c r="F20" s="55"/>
      <c r="G20" s="55"/>
      <c r="H20" s="56"/>
      <c r="I20" s="5"/>
      <c r="J20" s="5"/>
      <c r="K20" s="5"/>
    </row>
    <row r="21" spans="1:11" s="2" customFormat="1" ht="57" customHeight="1" x14ac:dyDescent="0.3">
      <c r="A21" s="47" t="s">
        <v>43</v>
      </c>
      <c r="B21" s="57"/>
      <c r="C21" s="55"/>
      <c r="D21" s="55"/>
      <c r="E21" s="55"/>
      <c r="F21" s="55"/>
      <c r="G21" s="55"/>
      <c r="H21" s="56"/>
      <c r="I21" s="5"/>
      <c r="J21" s="5"/>
      <c r="K21" s="5"/>
    </row>
    <row r="22" spans="1:11" s="2" customFormat="1" ht="57" customHeight="1" x14ac:dyDescent="0.3">
      <c r="A22" s="12" t="s">
        <v>5</v>
      </c>
      <c r="B22" s="51"/>
      <c r="C22" s="51"/>
      <c r="D22" s="51"/>
      <c r="E22" s="51"/>
      <c r="F22" s="51"/>
      <c r="G22" s="51"/>
      <c r="H22" s="51"/>
      <c r="I22" s="5"/>
      <c r="J22" s="5"/>
      <c r="K22" s="5"/>
    </row>
    <row r="23" spans="1:11" s="2" customFormat="1" ht="57" customHeight="1" x14ac:dyDescent="0.3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s="2" customFormat="1" ht="57" customHeight="1" x14ac:dyDescent="0.3">
      <c r="A24" s="49" t="s">
        <v>6</v>
      </c>
      <c r="B24" s="50"/>
      <c r="C24" s="50"/>
      <c r="D24" s="50"/>
      <c r="E24" s="50"/>
      <c r="F24" s="50"/>
      <c r="G24" s="50"/>
      <c r="H24" s="50"/>
      <c r="I24" s="3"/>
      <c r="J24" s="3"/>
      <c r="K24" s="3"/>
    </row>
    <row r="25" spans="1:11" s="9" customFormat="1" ht="102.75" customHeight="1" x14ac:dyDescent="0.3">
      <c r="A25" s="26" t="s">
        <v>7</v>
      </c>
      <c r="B25" s="15" t="s">
        <v>8</v>
      </c>
      <c r="C25" s="27" t="s">
        <v>9</v>
      </c>
      <c r="D25" s="27" t="s">
        <v>10</v>
      </c>
      <c r="E25" s="27" t="s">
        <v>52</v>
      </c>
      <c r="F25" s="27" t="s">
        <v>17</v>
      </c>
      <c r="G25" s="13" t="s">
        <v>45</v>
      </c>
      <c r="H25" s="27" t="s">
        <v>11</v>
      </c>
      <c r="I25" s="8"/>
      <c r="J25" s="8"/>
      <c r="K25" s="8"/>
    </row>
    <row r="26" spans="1:11" x14ac:dyDescent="0.3">
      <c r="A26" s="20"/>
      <c r="B26" s="16"/>
      <c r="C26" s="28"/>
      <c r="D26" s="22"/>
      <c r="E26" s="28"/>
      <c r="F26" s="29"/>
      <c r="G26" s="28"/>
      <c r="H26" s="30"/>
    </row>
    <row r="27" spans="1:11" x14ac:dyDescent="0.3">
      <c r="A27" s="20"/>
      <c r="B27" s="16"/>
      <c r="C27" s="28"/>
      <c r="D27" s="22"/>
      <c r="E27" s="28"/>
      <c r="F27" s="29"/>
      <c r="G27" s="28"/>
      <c r="H27" s="30"/>
    </row>
    <row r="28" spans="1:11" x14ac:dyDescent="0.3">
      <c r="A28" s="20"/>
      <c r="B28" s="16"/>
      <c r="C28" s="28"/>
      <c r="D28" s="22"/>
      <c r="E28" s="28"/>
      <c r="F28" s="29"/>
      <c r="G28" s="28"/>
      <c r="H28" s="30"/>
    </row>
    <row r="29" spans="1:11" x14ac:dyDescent="0.3">
      <c r="A29" s="20"/>
      <c r="B29" s="16"/>
      <c r="C29" s="28"/>
      <c r="D29" s="22"/>
      <c r="E29" s="28"/>
      <c r="F29" s="29"/>
      <c r="G29" s="28"/>
      <c r="H29" s="30"/>
    </row>
    <row r="30" spans="1:11" x14ac:dyDescent="0.3">
      <c r="A30" s="20"/>
      <c r="B30" s="16"/>
      <c r="C30" s="28"/>
      <c r="D30" s="22"/>
      <c r="E30" s="28"/>
      <c r="F30" s="29"/>
      <c r="G30" s="28"/>
      <c r="H30" s="30"/>
    </row>
    <row r="31" spans="1:11" x14ac:dyDescent="0.3">
      <c r="A31" s="20"/>
      <c r="B31" s="16"/>
      <c r="C31" s="28"/>
      <c r="D31" s="22"/>
      <c r="E31" s="28"/>
      <c r="F31" s="29"/>
      <c r="G31" s="28"/>
      <c r="H31" s="30"/>
    </row>
    <row r="32" spans="1:11" x14ac:dyDescent="0.3">
      <c r="A32" s="20"/>
      <c r="B32" s="16"/>
      <c r="C32" s="28"/>
      <c r="D32" s="22"/>
      <c r="E32" s="28"/>
      <c r="F32" s="29"/>
      <c r="G32" s="28"/>
      <c r="H32" s="30"/>
    </row>
    <row r="33" spans="1:9" x14ac:dyDescent="0.3">
      <c r="A33" s="20"/>
      <c r="B33" s="16"/>
      <c r="C33" s="28"/>
      <c r="D33" s="22"/>
      <c r="E33" s="28"/>
      <c r="F33" s="29"/>
      <c r="G33" s="28"/>
      <c r="H33" s="30"/>
    </row>
    <row r="34" spans="1:9" x14ac:dyDescent="0.3">
      <c r="A34" s="20"/>
      <c r="B34" s="16"/>
      <c r="C34" s="28"/>
      <c r="D34" s="22"/>
      <c r="E34" s="28"/>
      <c r="F34" s="29"/>
      <c r="G34" s="28"/>
      <c r="H34" s="30"/>
    </row>
    <row r="35" spans="1:9" x14ac:dyDescent="0.3">
      <c r="A35" s="20"/>
      <c r="B35" s="16"/>
      <c r="C35" s="28"/>
      <c r="D35" s="22"/>
      <c r="E35" s="28"/>
      <c r="F35" s="29"/>
      <c r="G35" s="28"/>
      <c r="H35" s="30"/>
    </row>
    <row r="36" spans="1:9" x14ac:dyDescent="0.3">
      <c r="A36" s="20"/>
      <c r="B36" s="16"/>
      <c r="C36" s="28"/>
      <c r="D36" s="22"/>
      <c r="E36" s="28"/>
      <c r="F36" s="29"/>
      <c r="G36" s="28"/>
      <c r="H36" s="30"/>
    </row>
    <row r="37" spans="1:9" x14ac:dyDescent="0.3">
      <c r="A37" s="20"/>
      <c r="B37" s="16"/>
      <c r="C37" s="28"/>
      <c r="D37" s="22"/>
      <c r="E37" s="28"/>
      <c r="F37" s="29"/>
      <c r="G37" s="28"/>
      <c r="H37" s="30"/>
    </row>
    <row r="38" spans="1:9" x14ac:dyDescent="0.3">
      <c r="A38" s="20"/>
      <c r="B38" s="16"/>
      <c r="C38" s="28"/>
      <c r="D38" s="22"/>
      <c r="E38" s="28"/>
      <c r="F38" s="29"/>
      <c r="G38" s="28"/>
      <c r="H38" s="30"/>
    </row>
    <row r="39" spans="1:9" x14ac:dyDescent="0.3">
      <c r="A39" s="31" t="s">
        <v>12</v>
      </c>
      <c r="B39" s="14"/>
      <c r="C39" s="32"/>
      <c r="D39" s="32"/>
      <c r="E39" s="14">
        <f>SUM(E26:E38)</f>
        <v>0</v>
      </c>
      <c r="F39" s="14"/>
      <c r="G39" s="22"/>
      <c r="H39" s="33" t="e">
        <f>SUMPRODUCT(E26:E38,F26:F38)/E39</f>
        <v>#DIV/0!</v>
      </c>
      <c r="I39" s="10"/>
    </row>
    <row r="40" spans="1:9" x14ac:dyDescent="0.3">
      <c r="A40" s="11" t="s">
        <v>24</v>
      </c>
      <c r="B40" s="11"/>
      <c r="C40" s="11"/>
      <c r="D40" s="11"/>
      <c r="E40" s="11"/>
      <c r="F40" s="34"/>
      <c r="G40" s="34"/>
      <c r="H40" s="11"/>
    </row>
    <row r="42" spans="1:9" ht="26.4" x14ac:dyDescent="0.3">
      <c r="A42" s="15" t="s">
        <v>34</v>
      </c>
      <c r="B42" s="15" t="s">
        <v>32</v>
      </c>
      <c r="C42" s="15" t="s">
        <v>33</v>
      </c>
      <c r="D42" s="15" t="s">
        <v>35</v>
      </c>
    </row>
    <row r="43" spans="1:9" x14ac:dyDescent="0.3">
      <c r="A43" s="16" t="s">
        <v>25</v>
      </c>
      <c r="B43" s="17">
        <v>39156</v>
      </c>
      <c r="C43" s="18">
        <v>736223</v>
      </c>
      <c r="D43" s="18">
        <v>921601</v>
      </c>
    </row>
    <row r="44" spans="1:9" x14ac:dyDescent="0.3">
      <c r="A44" s="16" t="s">
        <v>26</v>
      </c>
      <c r="B44" s="17">
        <v>58251</v>
      </c>
      <c r="C44" s="18">
        <v>363275</v>
      </c>
      <c r="D44" s="18">
        <v>324343</v>
      </c>
    </row>
    <row r="45" spans="1:9" x14ac:dyDescent="0.3">
      <c r="A45" s="16" t="s">
        <v>27</v>
      </c>
      <c r="B45" s="17">
        <v>25091</v>
      </c>
      <c r="C45" s="18">
        <v>548065</v>
      </c>
      <c r="D45" s="18">
        <v>620757</v>
      </c>
    </row>
    <row r="46" spans="1:9" x14ac:dyDescent="0.3">
      <c r="A46" s="16" t="s">
        <v>28</v>
      </c>
      <c r="B46" s="17">
        <v>50777</v>
      </c>
      <c r="C46" s="18">
        <v>556407</v>
      </c>
      <c r="D46" s="18">
        <v>420315</v>
      </c>
    </row>
    <row r="47" spans="1:9" x14ac:dyDescent="0.3">
      <c r="A47" s="16" t="s">
        <v>29</v>
      </c>
      <c r="B47" s="17">
        <v>76875</v>
      </c>
      <c r="C47" s="18">
        <v>354753</v>
      </c>
      <c r="D47" s="18">
        <v>221366</v>
      </c>
    </row>
    <row r="48" spans="1:9" x14ac:dyDescent="0.3">
      <c r="A48" s="16" t="s">
        <v>30</v>
      </c>
      <c r="B48" s="17">
        <v>66447</v>
      </c>
      <c r="C48" s="18">
        <v>361857</v>
      </c>
      <c r="D48" s="18">
        <v>321646</v>
      </c>
    </row>
    <row r="49" spans="1:4" x14ac:dyDescent="0.3">
      <c r="A49" s="16" t="s">
        <v>31</v>
      </c>
      <c r="B49" s="17">
        <v>74256</v>
      </c>
      <c r="C49" s="18">
        <v>346080</v>
      </c>
      <c r="D49" s="18">
        <v>121616</v>
      </c>
    </row>
    <row r="50" spans="1:4" x14ac:dyDescent="0.3">
      <c r="A50" s="19" t="s">
        <v>46</v>
      </c>
      <c r="B50" s="22">
        <v>37382</v>
      </c>
      <c r="C50" s="23">
        <v>753525</v>
      </c>
      <c r="D50" s="23">
        <v>921809</v>
      </c>
    </row>
    <row r="51" spans="1:4" x14ac:dyDescent="0.3">
      <c r="A51" s="21" t="s">
        <v>47</v>
      </c>
      <c r="B51" s="22">
        <v>36301</v>
      </c>
      <c r="C51" s="22">
        <v>758656</v>
      </c>
      <c r="D51" s="22">
        <v>823112</v>
      </c>
    </row>
    <row r="52" spans="1:4" x14ac:dyDescent="0.3">
      <c r="A52" s="21" t="s">
        <v>48</v>
      </c>
      <c r="B52" s="22">
        <v>38743</v>
      </c>
      <c r="C52" s="24">
        <v>731620</v>
      </c>
      <c r="D52" s="22">
        <v>920116</v>
      </c>
    </row>
    <row r="53" spans="1:4" x14ac:dyDescent="0.3">
      <c r="A53" s="21" t="s">
        <v>49</v>
      </c>
      <c r="B53" s="25">
        <v>330111</v>
      </c>
      <c r="C53" s="22">
        <v>750653</v>
      </c>
      <c r="D53" s="22">
        <v>828392</v>
      </c>
    </row>
    <row r="54" spans="1:4" x14ac:dyDescent="0.3">
      <c r="A54" s="21" t="s">
        <v>50</v>
      </c>
      <c r="B54" s="22" t="s">
        <v>51</v>
      </c>
      <c r="C54" s="22">
        <v>542878</v>
      </c>
      <c r="D54" s="22">
        <v>720433</v>
      </c>
    </row>
  </sheetData>
  <mergeCells count="19">
    <mergeCell ref="A4:H4"/>
    <mergeCell ref="A5:H5"/>
    <mergeCell ref="A6:H6"/>
    <mergeCell ref="B11:H11"/>
    <mergeCell ref="B13:H13"/>
    <mergeCell ref="A24:H24"/>
    <mergeCell ref="B12:H12"/>
    <mergeCell ref="B7:H7"/>
    <mergeCell ref="B8:H8"/>
    <mergeCell ref="B9:H9"/>
    <mergeCell ref="B14:H14"/>
    <mergeCell ref="B22:H22"/>
    <mergeCell ref="B15:H15"/>
    <mergeCell ref="B16:H16"/>
    <mergeCell ref="B17:H17"/>
    <mergeCell ref="B18:H18"/>
    <mergeCell ref="B19:H19"/>
    <mergeCell ref="B21:H21"/>
    <mergeCell ref="B20:H2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K104"/>
  <sheetViews>
    <sheetView tabSelected="1" topLeftCell="A22" zoomScaleNormal="100" workbookViewId="0">
      <selection activeCell="F32" sqref="F32"/>
    </sheetView>
  </sheetViews>
  <sheetFormatPr defaultRowHeight="14.4" x14ac:dyDescent="0.3"/>
  <cols>
    <col min="1" max="1" width="29" customWidth="1"/>
    <col min="2" max="2" width="22.33203125" bestFit="1" customWidth="1"/>
    <col min="3" max="3" width="12.88671875" bestFit="1" customWidth="1"/>
    <col min="4" max="4" width="13.88671875" customWidth="1"/>
    <col min="5" max="5" width="13.33203125" customWidth="1"/>
    <col min="6" max="6" width="14.33203125" style="1" customWidth="1"/>
    <col min="7" max="7" width="20.5546875" style="1" customWidth="1"/>
    <col min="8" max="8" width="14.33203125" customWidth="1"/>
    <col min="9" max="10" width="14.33203125" style="2" customWidth="1"/>
    <col min="11" max="11" width="19.109375" style="2" customWidth="1"/>
    <col min="12" max="12" width="17.33203125" bestFit="1" customWidth="1"/>
    <col min="14" max="14" width="8.88671875" customWidth="1"/>
  </cols>
  <sheetData>
    <row r="4" spans="1:11" ht="57" customHeight="1" x14ac:dyDescent="0.3">
      <c r="A4" s="51" t="s">
        <v>13</v>
      </c>
      <c r="B4" s="51"/>
      <c r="C4" s="51"/>
      <c r="D4" s="51"/>
      <c r="E4" s="51"/>
      <c r="F4" s="51"/>
      <c r="G4" s="51"/>
      <c r="H4" s="51"/>
      <c r="I4" s="3"/>
      <c r="J4" s="3"/>
      <c r="K4" s="3"/>
    </row>
    <row r="5" spans="1:11" ht="57" customHeight="1" x14ac:dyDescent="0.3">
      <c r="A5" s="58" t="s">
        <v>1</v>
      </c>
      <c r="B5" s="59"/>
      <c r="C5" s="59"/>
      <c r="D5" s="59"/>
      <c r="E5" s="59"/>
      <c r="F5" s="59"/>
      <c r="G5" s="59"/>
      <c r="H5" s="60"/>
      <c r="I5" s="3"/>
      <c r="J5" s="3"/>
      <c r="K5" s="3"/>
    </row>
    <row r="6" spans="1:11" ht="119.25" customHeight="1" x14ac:dyDescent="0.3">
      <c r="A6" s="58" t="s">
        <v>2</v>
      </c>
      <c r="B6" s="59"/>
      <c r="C6" s="59"/>
      <c r="D6" s="59"/>
      <c r="E6" s="59"/>
      <c r="F6" s="59"/>
      <c r="G6" s="59"/>
      <c r="H6" s="60"/>
      <c r="I6" s="4"/>
      <c r="J6" s="4"/>
      <c r="K6" s="4"/>
    </row>
    <row r="7" spans="1:11" ht="21" x14ac:dyDescent="0.3">
      <c r="A7" s="35" t="s">
        <v>18</v>
      </c>
      <c r="B7" s="52"/>
      <c r="C7" s="52"/>
      <c r="D7" s="52"/>
      <c r="E7" s="52"/>
      <c r="F7" s="52"/>
      <c r="G7" s="52"/>
      <c r="H7" s="53"/>
      <c r="I7" s="4"/>
      <c r="J7" s="4"/>
      <c r="K7" s="4"/>
    </row>
    <row r="8" spans="1:11" ht="21" x14ac:dyDescent="0.3">
      <c r="A8" s="35" t="s">
        <v>19</v>
      </c>
      <c r="B8" s="52"/>
      <c r="C8" s="52"/>
      <c r="D8" s="52"/>
      <c r="E8" s="52"/>
      <c r="F8" s="52"/>
      <c r="G8" s="52"/>
      <c r="H8" s="53"/>
      <c r="I8" s="4"/>
      <c r="J8" s="4"/>
      <c r="K8" s="4"/>
    </row>
    <row r="9" spans="1:11" ht="21" x14ac:dyDescent="0.3">
      <c r="A9" s="35" t="s">
        <v>20</v>
      </c>
      <c r="B9" s="52"/>
      <c r="C9" s="52"/>
      <c r="D9" s="52"/>
      <c r="E9" s="52"/>
      <c r="F9" s="52"/>
      <c r="G9" s="52"/>
      <c r="H9" s="53"/>
      <c r="I9" s="4"/>
      <c r="J9" s="4"/>
      <c r="K9" s="4"/>
    </row>
    <row r="10" spans="1:11" ht="52.5" customHeight="1" x14ac:dyDescent="0.3">
      <c r="A10" s="39"/>
      <c r="B10" s="40"/>
      <c r="C10" s="40"/>
      <c r="D10" s="40"/>
      <c r="E10" s="40"/>
      <c r="F10" s="40"/>
      <c r="G10" s="40"/>
      <c r="H10" s="41"/>
      <c r="I10" s="4"/>
      <c r="J10" s="4"/>
      <c r="K10" s="4"/>
    </row>
    <row r="11" spans="1:11" s="2" customFormat="1" ht="57" customHeight="1" x14ac:dyDescent="0.3">
      <c r="A11" s="12" t="s">
        <v>3</v>
      </c>
      <c r="B11" s="55"/>
      <c r="C11" s="55"/>
      <c r="D11" s="55"/>
      <c r="E11" s="55"/>
      <c r="F11" s="55"/>
      <c r="G11" s="55"/>
      <c r="H11" s="56"/>
      <c r="I11" s="5"/>
      <c r="J11" s="5"/>
      <c r="K11" s="5"/>
    </row>
    <row r="12" spans="1:11" s="2" customFormat="1" ht="57" customHeight="1" x14ac:dyDescent="0.3">
      <c r="A12" s="12" t="s">
        <v>5</v>
      </c>
      <c r="B12" s="55"/>
      <c r="C12" s="55"/>
      <c r="D12" s="55"/>
      <c r="E12" s="55"/>
      <c r="F12" s="55"/>
      <c r="G12" s="55"/>
      <c r="H12" s="56"/>
      <c r="I12" s="5"/>
      <c r="J12" s="5"/>
      <c r="K12" s="5"/>
    </row>
    <row r="13" spans="1:11" s="2" customFormat="1" ht="57" customHeight="1" x14ac:dyDescent="0.3">
      <c r="A13" s="46" t="s">
        <v>38</v>
      </c>
      <c r="B13" s="57"/>
      <c r="C13" s="55"/>
      <c r="D13" s="55"/>
      <c r="E13" s="55"/>
      <c r="F13" s="55"/>
      <c r="G13" s="55"/>
      <c r="H13" s="56"/>
      <c r="I13" s="5"/>
      <c r="J13" s="5"/>
      <c r="K13" s="5"/>
    </row>
    <row r="14" spans="1:11" s="2" customFormat="1" ht="57" customHeight="1" x14ac:dyDescent="0.3">
      <c r="A14" s="46" t="s">
        <v>39</v>
      </c>
      <c r="B14" s="57"/>
      <c r="C14" s="55"/>
      <c r="D14" s="55"/>
      <c r="E14" s="55"/>
      <c r="F14" s="55"/>
      <c r="G14" s="55"/>
      <c r="H14" s="56"/>
      <c r="I14" s="5"/>
      <c r="J14" s="5"/>
      <c r="K14" s="5"/>
    </row>
    <row r="15" spans="1:11" s="2" customFormat="1" ht="57" customHeight="1" x14ac:dyDescent="0.3">
      <c r="A15" s="46" t="s">
        <v>40</v>
      </c>
      <c r="B15" s="57"/>
      <c r="C15" s="55"/>
      <c r="D15" s="55"/>
      <c r="E15" s="55"/>
      <c r="F15" s="55"/>
      <c r="G15" s="55"/>
      <c r="H15" s="56"/>
      <c r="I15" s="5"/>
      <c r="J15" s="5"/>
      <c r="K15" s="5"/>
    </row>
    <row r="16" spans="1:11" s="2" customFormat="1" ht="57" customHeight="1" x14ac:dyDescent="0.3">
      <c r="A16" s="46" t="s">
        <v>41</v>
      </c>
      <c r="B16" s="57"/>
      <c r="C16" s="55"/>
      <c r="D16" s="55"/>
      <c r="E16" s="55"/>
      <c r="F16" s="55"/>
      <c r="G16" s="55"/>
      <c r="H16" s="56"/>
      <c r="I16" s="5"/>
      <c r="J16" s="5"/>
      <c r="K16" s="5"/>
    </row>
    <row r="17" spans="1:11" s="2" customFormat="1" ht="57" customHeight="1" x14ac:dyDescent="0.3">
      <c r="A17" s="12" t="s">
        <v>44</v>
      </c>
      <c r="B17" s="57"/>
      <c r="C17" s="55"/>
      <c r="D17" s="55"/>
      <c r="E17" s="55"/>
      <c r="F17" s="55"/>
      <c r="G17" s="55"/>
      <c r="H17" s="56"/>
      <c r="I17" s="5"/>
      <c r="J17" s="5"/>
      <c r="K17" s="5"/>
    </row>
    <row r="18" spans="1:11" s="2" customFormat="1" ht="57" customHeight="1" x14ac:dyDescent="0.3">
      <c r="A18" s="46" t="s">
        <v>42</v>
      </c>
      <c r="B18" s="57"/>
      <c r="C18" s="55"/>
      <c r="D18" s="55"/>
      <c r="E18" s="55"/>
      <c r="F18" s="55"/>
      <c r="G18" s="55"/>
      <c r="H18" s="56"/>
      <c r="I18" s="5"/>
      <c r="J18" s="5"/>
      <c r="K18" s="5"/>
    </row>
    <row r="19" spans="1:11" s="2" customFormat="1" ht="57" customHeight="1" x14ac:dyDescent="0.3">
      <c r="A19" s="48" t="s">
        <v>43</v>
      </c>
      <c r="B19" s="57"/>
      <c r="C19" s="55"/>
      <c r="D19" s="55"/>
      <c r="E19" s="55"/>
      <c r="F19" s="55"/>
      <c r="G19" s="55"/>
      <c r="H19" s="56"/>
      <c r="I19" s="5"/>
      <c r="J19" s="5"/>
      <c r="K19" s="5"/>
    </row>
    <row r="20" spans="1:11" s="2" customFormat="1" ht="57" customHeight="1" x14ac:dyDescent="0.3">
      <c r="A20" s="12" t="s">
        <v>16</v>
      </c>
      <c r="B20" s="55"/>
      <c r="C20" s="55"/>
      <c r="D20" s="55"/>
      <c r="E20" s="55"/>
      <c r="F20" s="55"/>
      <c r="G20" s="55"/>
      <c r="H20" s="56"/>
      <c r="I20" s="5"/>
      <c r="J20" s="5"/>
      <c r="K20" s="5"/>
    </row>
    <row r="21" spans="1:11" s="2" customFormat="1" ht="57" customHeight="1" x14ac:dyDescent="0.3">
      <c r="A21" s="15" t="s">
        <v>14</v>
      </c>
      <c r="B21" s="55"/>
      <c r="C21" s="55"/>
      <c r="D21" s="55"/>
      <c r="E21" s="55"/>
      <c r="F21" s="55"/>
      <c r="G21" s="55"/>
      <c r="H21" s="56"/>
      <c r="I21" s="7"/>
      <c r="J21" s="7"/>
      <c r="K21" s="7"/>
    </row>
    <row r="22" spans="1:11" s="2" customFormat="1" ht="57" customHeight="1" x14ac:dyDescent="0.3">
      <c r="A22" s="15" t="s">
        <v>22</v>
      </c>
      <c r="B22" s="55"/>
      <c r="C22" s="55"/>
      <c r="D22" s="55"/>
      <c r="E22" s="55"/>
      <c r="F22" s="55"/>
      <c r="G22" s="55"/>
      <c r="H22" s="56"/>
      <c r="I22" s="7"/>
      <c r="J22" s="7"/>
      <c r="K22" s="7"/>
    </row>
    <row r="23" spans="1:11" s="2" customFormat="1" ht="57" customHeight="1" x14ac:dyDescent="0.3">
      <c r="A23" s="57" t="s">
        <v>21</v>
      </c>
      <c r="B23" s="55"/>
      <c r="C23" s="55"/>
      <c r="D23" s="55"/>
      <c r="E23" s="55"/>
      <c r="F23" s="55"/>
      <c r="G23" s="55"/>
      <c r="H23" s="55"/>
      <c r="I23" s="3"/>
      <c r="J23" s="3"/>
      <c r="K23" s="3"/>
    </row>
    <row r="24" spans="1:11" s="9" customFormat="1" ht="82.95" customHeight="1" x14ac:dyDescent="0.3">
      <c r="A24" s="26" t="s">
        <v>23</v>
      </c>
      <c r="B24" s="15" t="s">
        <v>8</v>
      </c>
      <c r="C24" s="27" t="s">
        <v>15</v>
      </c>
      <c r="D24" s="27" t="s">
        <v>36</v>
      </c>
      <c r="E24" s="27" t="s">
        <v>17</v>
      </c>
      <c r="F24" s="27" t="s">
        <v>37</v>
      </c>
      <c r="G24" s="27" t="s">
        <v>11</v>
      </c>
      <c r="H24" s="38"/>
      <c r="I24" s="8"/>
      <c r="J24" s="8"/>
    </row>
    <row r="25" spans="1:11" x14ac:dyDescent="0.3">
      <c r="A25" s="20"/>
      <c r="B25" s="16"/>
      <c r="C25" s="22"/>
      <c r="D25" s="28">
        <v>31</v>
      </c>
      <c r="E25" s="42">
        <v>525</v>
      </c>
      <c r="F25" s="43"/>
      <c r="G25" s="30"/>
      <c r="H25" s="38"/>
      <c r="K25"/>
    </row>
    <row r="26" spans="1:11" x14ac:dyDescent="0.3">
      <c r="A26" s="20"/>
      <c r="B26" s="16"/>
      <c r="C26" s="22"/>
      <c r="D26" s="28">
        <v>140</v>
      </c>
      <c r="E26" s="42">
        <v>423</v>
      </c>
      <c r="F26" s="43"/>
      <c r="G26" s="30"/>
      <c r="H26" s="38"/>
      <c r="K26"/>
    </row>
    <row r="27" spans="1:11" x14ac:dyDescent="0.3">
      <c r="A27" s="20"/>
      <c r="B27" s="16"/>
      <c r="C27" s="22"/>
      <c r="D27" s="28"/>
      <c r="E27" s="42"/>
      <c r="F27" s="43"/>
      <c r="G27" s="30"/>
      <c r="H27" s="38"/>
      <c r="K27"/>
    </row>
    <row r="28" spans="1:11" x14ac:dyDescent="0.3">
      <c r="A28" s="20"/>
      <c r="B28" s="16"/>
      <c r="C28" s="22"/>
      <c r="D28" s="28"/>
      <c r="E28" s="42"/>
      <c r="F28" s="43"/>
      <c r="G28" s="30"/>
      <c r="H28" s="38"/>
      <c r="K28"/>
    </row>
    <row r="29" spans="1:11" x14ac:dyDescent="0.3">
      <c r="A29" s="20"/>
      <c r="B29" s="16"/>
      <c r="C29" s="22"/>
      <c r="D29" s="28"/>
      <c r="E29" s="42"/>
      <c r="F29" s="43"/>
      <c r="G29" s="30"/>
      <c r="H29" s="38"/>
      <c r="K29"/>
    </row>
    <row r="30" spans="1:11" x14ac:dyDescent="0.3">
      <c r="A30" s="20"/>
      <c r="B30" s="16"/>
      <c r="C30" s="22"/>
      <c r="D30" s="28"/>
      <c r="E30" s="42"/>
      <c r="F30" s="43"/>
      <c r="G30" s="30"/>
      <c r="H30" s="38"/>
      <c r="K30"/>
    </row>
    <row r="31" spans="1:11" x14ac:dyDescent="0.3">
      <c r="A31" s="20"/>
      <c r="B31" s="16"/>
      <c r="C31" s="22"/>
      <c r="D31" s="28"/>
      <c r="E31" s="42"/>
      <c r="F31" s="43"/>
      <c r="G31" s="30"/>
      <c r="H31" s="38"/>
      <c r="K31"/>
    </row>
    <row r="32" spans="1:11" x14ac:dyDescent="0.3">
      <c r="A32" s="20"/>
      <c r="B32" s="16"/>
      <c r="C32" s="22"/>
      <c r="D32" s="28"/>
      <c r="E32" s="42"/>
      <c r="F32" s="43"/>
      <c r="G32" s="30"/>
      <c r="H32" s="38"/>
      <c r="K32"/>
    </row>
    <row r="33" spans="1:11" x14ac:dyDescent="0.3">
      <c r="A33" s="20"/>
      <c r="B33" s="16"/>
      <c r="C33" s="22"/>
      <c r="D33" s="28"/>
      <c r="E33" s="42"/>
      <c r="F33" s="43"/>
      <c r="G33" s="30"/>
      <c r="H33" s="38"/>
      <c r="K33"/>
    </row>
    <row r="34" spans="1:11" x14ac:dyDescent="0.3">
      <c r="A34" s="20"/>
      <c r="B34" s="16"/>
      <c r="C34" s="22"/>
      <c r="D34" s="28"/>
      <c r="E34" s="42"/>
      <c r="F34" s="43"/>
      <c r="G34" s="30"/>
      <c r="H34" s="38"/>
      <c r="K34"/>
    </row>
    <row r="35" spans="1:11" x14ac:dyDescent="0.3">
      <c r="A35" s="20"/>
      <c r="B35" s="16"/>
      <c r="C35" s="22"/>
      <c r="D35" s="28"/>
      <c r="E35" s="42"/>
      <c r="F35" s="43"/>
      <c r="G35" s="30"/>
      <c r="H35" s="38"/>
      <c r="K35"/>
    </row>
    <row r="36" spans="1:11" x14ac:dyDescent="0.3">
      <c r="A36" s="20"/>
      <c r="B36" s="16"/>
      <c r="C36" s="22"/>
      <c r="D36" s="28"/>
      <c r="E36" s="42"/>
      <c r="F36" s="43"/>
      <c r="G36" s="30"/>
      <c r="H36" s="38"/>
      <c r="K36"/>
    </row>
    <row r="37" spans="1:11" x14ac:dyDescent="0.3">
      <c r="A37" s="20"/>
      <c r="B37" s="16"/>
      <c r="C37" s="22"/>
      <c r="D37" s="28"/>
      <c r="E37" s="42"/>
      <c r="F37" s="43"/>
      <c r="G37" s="30"/>
      <c r="H37" s="38"/>
      <c r="K37"/>
    </row>
    <row r="38" spans="1:11" x14ac:dyDescent="0.3">
      <c r="A38" s="31" t="s">
        <v>12</v>
      </c>
      <c r="B38" s="14"/>
      <c r="C38" s="32"/>
      <c r="D38" s="14">
        <f>SUM(D25:D37)</f>
        <v>171</v>
      </c>
      <c r="E38" s="44"/>
      <c r="F38" s="23"/>
      <c r="G38" s="33">
        <f>SUMPRODUCT(D25:D37,E25:E37)/D38</f>
        <v>441.49122807017545</v>
      </c>
      <c r="H38" s="45"/>
      <c r="K38"/>
    </row>
    <row r="39" spans="1:11" x14ac:dyDescent="0.3">
      <c r="A39" s="11" t="s">
        <v>24</v>
      </c>
      <c r="B39" s="11"/>
      <c r="C39" s="11"/>
      <c r="D39" s="11"/>
      <c r="E39" s="11"/>
      <c r="F39" s="34"/>
      <c r="G39" s="34"/>
      <c r="H39" s="11"/>
    </row>
    <row r="40" spans="1:11" x14ac:dyDescent="0.3">
      <c r="A40" s="11"/>
      <c r="B40" s="11"/>
      <c r="C40" s="11"/>
      <c r="D40" s="11"/>
      <c r="E40" s="11"/>
      <c r="F40" s="34"/>
      <c r="G40" s="34"/>
      <c r="H40" s="11"/>
    </row>
    <row r="41" spans="1:11" ht="26.4" x14ac:dyDescent="0.3">
      <c r="A41" s="15" t="s">
        <v>34</v>
      </c>
      <c r="B41" s="15" t="s">
        <v>32</v>
      </c>
      <c r="C41" s="15" t="s">
        <v>33</v>
      </c>
      <c r="D41" s="15" t="s">
        <v>35</v>
      </c>
      <c r="E41" s="11"/>
      <c r="F41" s="34"/>
      <c r="G41" s="34"/>
      <c r="H41" s="11"/>
    </row>
    <row r="42" spans="1:11" x14ac:dyDescent="0.3">
      <c r="A42" s="16" t="s">
        <v>25</v>
      </c>
      <c r="B42" s="17">
        <v>39156</v>
      </c>
      <c r="C42" s="18">
        <v>736223</v>
      </c>
      <c r="D42" s="18">
        <v>921601</v>
      </c>
      <c r="E42" s="11"/>
      <c r="F42" s="34"/>
      <c r="G42" s="34"/>
      <c r="H42" s="11"/>
    </row>
    <row r="43" spans="1:11" x14ac:dyDescent="0.3">
      <c r="A43" s="16" t="s">
        <v>26</v>
      </c>
      <c r="B43" s="17">
        <v>58251</v>
      </c>
      <c r="C43" s="18">
        <v>363275</v>
      </c>
      <c r="D43" s="18">
        <v>324343</v>
      </c>
      <c r="E43" s="11"/>
      <c r="F43" s="34"/>
      <c r="G43" s="34"/>
      <c r="H43" s="11"/>
    </row>
    <row r="44" spans="1:11" x14ac:dyDescent="0.3">
      <c r="A44" s="16" t="s">
        <v>27</v>
      </c>
      <c r="B44" s="17">
        <v>25091</v>
      </c>
      <c r="C44" s="18">
        <v>548065</v>
      </c>
      <c r="D44" s="18">
        <v>620757</v>
      </c>
      <c r="E44" s="11"/>
      <c r="F44" s="34"/>
      <c r="G44" s="34"/>
      <c r="H44" s="11"/>
    </row>
    <row r="45" spans="1:11" x14ac:dyDescent="0.3">
      <c r="A45" s="16" t="s">
        <v>28</v>
      </c>
      <c r="B45" s="17">
        <v>50777</v>
      </c>
      <c r="C45" s="18">
        <v>556407</v>
      </c>
      <c r="D45" s="18">
        <v>420315</v>
      </c>
      <c r="E45" s="11"/>
      <c r="F45" s="34"/>
      <c r="G45" s="34"/>
      <c r="H45" s="11"/>
    </row>
    <row r="46" spans="1:11" x14ac:dyDescent="0.3">
      <c r="A46" s="16" t="s">
        <v>29</v>
      </c>
      <c r="B46" s="17">
        <v>76875</v>
      </c>
      <c r="C46" s="18">
        <v>354753</v>
      </c>
      <c r="D46" s="18">
        <v>221366</v>
      </c>
      <c r="E46" s="11"/>
      <c r="F46" s="34"/>
      <c r="G46" s="34"/>
      <c r="H46" s="11"/>
    </row>
    <row r="47" spans="1:11" x14ac:dyDescent="0.3">
      <c r="A47" s="16" t="s">
        <v>30</v>
      </c>
      <c r="B47" s="17">
        <v>66447</v>
      </c>
      <c r="C47" s="18">
        <v>361857</v>
      </c>
      <c r="D47" s="18">
        <v>321646</v>
      </c>
      <c r="E47" s="11"/>
      <c r="F47" s="34"/>
      <c r="G47" s="34"/>
      <c r="H47" s="11"/>
    </row>
    <row r="48" spans="1:11" x14ac:dyDescent="0.3">
      <c r="A48" s="16" t="s">
        <v>31</v>
      </c>
      <c r="B48" s="17">
        <v>74256</v>
      </c>
      <c r="C48" s="18">
        <v>346080</v>
      </c>
      <c r="D48" s="18">
        <v>121616</v>
      </c>
      <c r="E48" s="11"/>
      <c r="F48" s="34"/>
      <c r="G48" s="34"/>
      <c r="H48" s="11"/>
    </row>
    <row r="49" spans="1:8" x14ac:dyDescent="0.3">
      <c r="A49" s="19" t="s">
        <v>46</v>
      </c>
      <c r="B49" s="22">
        <v>37382</v>
      </c>
      <c r="C49" s="23">
        <v>753525</v>
      </c>
      <c r="D49" s="23">
        <v>921809</v>
      </c>
      <c r="E49" s="11"/>
      <c r="F49" s="34"/>
      <c r="G49" s="34"/>
      <c r="H49" s="11"/>
    </row>
    <row r="50" spans="1:8" x14ac:dyDescent="0.3">
      <c r="A50" s="21" t="s">
        <v>47</v>
      </c>
      <c r="B50" s="22">
        <v>36301</v>
      </c>
      <c r="C50" s="22">
        <v>758656</v>
      </c>
      <c r="D50" s="22">
        <v>823112</v>
      </c>
      <c r="E50" s="11"/>
      <c r="F50" s="34"/>
      <c r="G50" s="34"/>
      <c r="H50" s="11"/>
    </row>
    <row r="51" spans="1:8" x14ac:dyDescent="0.3">
      <c r="A51" s="21" t="s">
        <v>48</v>
      </c>
      <c r="B51" s="22">
        <v>38743</v>
      </c>
      <c r="C51" s="24">
        <v>731620</v>
      </c>
      <c r="D51" s="22">
        <v>920116</v>
      </c>
      <c r="E51" s="11"/>
      <c r="F51" s="34"/>
      <c r="G51" s="34"/>
      <c r="H51" s="11"/>
    </row>
    <row r="52" spans="1:8" x14ac:dyDescent="0.3">
      <c r="A52" s="21" t="s">
        <v>49</v>
      </c>
      <c r="B52" s="25">
        <v>330111</v>
      </c>
      <c r="C52" s="22">
        <v>750653</v>
      </c>
      <c r="D52" s="22">
        <v>828392</v>
      </c>
      <c r="E52" s="11"/>
      <c r="F52" s="34"/>
      <c r="G52" s="34"/>
      <c r="H52" s="11"/>
    </row>
    <row r="53" spans="1:8" x14ac:dyDescent="0.3">
      <c r="A53" s="21" t="s">
        <v>50</v>
      </c>
      <c r="B53" s="22" t="s">
        <v>51</v>
      </c>
      <c r="C53" s="22">
        <v>542878</v>
      </c>
      <c r="D53" s="22">
        <v>720433</v>
      </c>
      <c r="E53" s="11"/>
      <c r="F53" s="34"/>
      <c r="G53" s="34"/>
      <c r="H53" s="11"/>
    </row>
    <row r="54" spans="1:8" x14ac:dyDescent="0.3">
      <c r="A54" s="11"/>
      <c r="B54" s="11"/>
      <c r="C54" s="11"/>
      <c r="D54" s="11"/>
      <c r="E54" s="11"/>
      <c r="F54" s="34"/>
      <c r="G54" s="34"/>
      <c r="H54" s="11"/>
    </row>
    <row r="55" spans="1:8" x14ac:dyDescent="0.3">
      <c r="A55" s="11"/>
      <c r="B55" s="11"/>
      <c r="C55" s="11"/>
      <c r="D55" s="11"/>
      <c r="E55" s="11"/>
      <c r="F55" s="34"/>
      <c r="G55" s="34"/>
      <c r="H55" s="11"/>
    </row>
    <row r="56" spans="1:8" x14ac:dyDescent="0.3">
      <c r="A56" s="11"/>
      <c r="B56" s="11"/>
      <c r="C56" s="11"/>
      <c r="D56" s="11"/>
      <c r="E56" s="11"/>
      <c r="F56" s="34"/>
      <c r="G56" s="34"/>
      <c r="H56" s="11"/>
    </row>
    <row r="57" spans="1:8" x14ac:dyDescent="0.3">
      <c r="A57" s="11"/>
      <c r="B57" s="11"/>
      <c r="C57" s="11"/>
      <c r="D57" s="11"/>
      <c r="E57" s="11"/>
      <c r="F57" s="34"/>
      <c r="G57" s="34"/>
      <c r="H57" s="11"/>
    </row>
    <row r="58" spans="1:8" x14ac:dyDescent="0.3">
      <c r="A58" s="11"/>
      <c r="B58" s="11"/>
      <c r="C58" s="11"/>
      <c r="D58" s="11"/>
      <c r="E58" s="11"/>
      <c r="F58" s="34"/>
      <c r="G58" s="34"/>
      <c r="H58" s="11"/>
    </row>
    <row r="59" spans="1:8" x14ac:dyDescent="0.3">
      <c r="A59" s="11"/>
      <c r="B59" s="11"/>
      <c r="C59" s="11"/>
      <c r="D59" s="11"/>
      <c r="E59" s="11"/>
      <c r="F59" s="34"/>
      <c r="G59" s="34"/>
      <c r="H59" s="11"/>
    </row>
    <row r="60" spans="1:8" x14ac:dyDescent="0.3">
      <c r="A60" s="11"/>
      <c r="B60" s="11"/>
      <c r="C60" s="11"/>
      <c r="D60" s="11"/>
      <c r="E60" s="11"/>
      <c r="F60" s="34"/>
      <c r="G60" s="34"/>
      <c r="H60" s="11"/>
    </row>
    <row r="61" spans="1:8" x14ac:dyDescent="0.3">
      <c r="A61" s="11"/>
      <c r="B61" s="11"/>
      <c r="C61" s="11"/>
      <c r="D61" s="11"/>
      <c r="E61" s="11"/>
      <c r="F61" s="34"/>
      <c r="G61" s="34"/>
      <c r="H61" s="11"/>
    </row>
    <row r="62" spans="1:8" x14ac:dyDescent="0.3">
      <c r="A62" s="11"/>
      <c r="B62" s="11"/>
      <c r="C62" s="11"/>
      <c r="D62" s="11"/>
      <c r="E62" s="11"/>
      <c r="F62" s="34"/>
      <c r="G62" s="34"/>
      <c r="H62" s="11"/>
    </row>
    <row r="63" spans="1:8" x14ac:dyDescent="0.3">
      <c r="A63" s="11"/>
      <c r="B63" s="11"/>
      <c r="C63" s="11"/>
      <c r="D63" s="11"/>
      <c r="E63" s="11"/>
      <c r="F63" s="34"/>
      <c r="G63" s="34"/>
      <c r="H63" s="11"/>
    </row>
    <row r="64" spans="1:8" x14ac:dyDescent="0.3">
      <c r="A64" s="11"/>
      <c r="B64" s="11"/>
      <c r="C64" s="11"/>
      <c r="D64" s="11"/>
      <c r="E64" s="11"/>
      <c r="F64" s="34"/>
      <c r="G64" s="34"/>
      <c r="H64" s="11"/>
    </row>
    <row r="65" spans="1:8" x14ac:dyDescent="0.3">
      <c r="A65" s="11"/>
      <c r="B65" s="11"/>
      <c r="C65" s="11"/>
      <c r="D65" s="11"/>
      <c r="E65" s="11"/>
      <c r="F65" s="34"/>
      <c r="G65" s="34"/>
      <c r="H65" s="11"/>
    </row>
    <row r="66" spans="1:8" x14ac:dyDescent="0.3">
      <c r="A66" s="11"/>
      <c r="B66" s="11"/>
      <c r="C66" s="11"/>
      <c r="D66" s="11"/>
      <c r="E66" s="11"/>
      <c r="F66" s="34"/>
      <c r="G66" s="34"/>
      <c r="H66" s="11"/>
    </row>
    <row r="67" spans="1:8" x14ac:dyDescent="0.3">
      <c r="A67" s="11"/>
      <c r="B67" s="11"/>
      <c r="C67" s="11"/>
      <c r="D67" s="11"/>
      <c r="E67" s="11"/>
      <c r="F67" s="34"/>
      <c r="G67" s="34"/>
      <c r="H67" s="11"/>
    </row>
    <row r="68" spans="1:8" x14ac:dyDescent="0.3">
      <c r="A68" s="11"/>
      <c r="B68" s="11"/>
      <c r="C68" s="11"/>
      <c r="D68" s="11"/>
      <c r="E68" s="11"/>
      <c r="F68" s="34"/>
      <c r="G68" s="34"/>
      <c r="H68" s="11"/>
    </row>
    <row r="69" spans="1:8" x14ac:dyDescent="0.3">
      <c r="A69" s="11"/>
      <c r="B69" s="11"/>
      <c r="C69" s="11"/>
      <c r="D69" s="11"/>
      <c r="E69" s="11"/>
      <c r="F69" s="34"/>
      <c r="G69" s="34"/>
      <c r="H69" s="11"/>
    </row>
    <row r="70" spans="1:8" x14ac:dyDescent="0.3">
      <c r="A70" s="11"/>
      <c r="B70" s="11"/>
      <c r="C70" s="11"/>
      <c r="D70" s="11"/>
      <c r="E70" s="11"/>
      <c r="F70" s="34"/>
      <c r="G70" s="34"/>
      <c r="H70" s="11"/>
    </row>
    <row r="71" spans="1:8" x14ac:dyDescent="0.3">
      <c r="A71" s="11"/>
      <c r="B71" s="11"/>
      <c r="C71" s="11"/>
      <c r="D71" s="11"/>
      <c r="E71" s="11"/>
      <c r="F71" s="34"/>
      <c r="G71" s="34"/>
      <c r="H71" s="11"/>
    </row>
    <row r="72" spans="1:8" x14ac:dyDescent="0.3">
      <c r="A72" s="11"/>
      <c r="B72" s="11"/>
      <c r="C72" s="11"/>
      <c r="D72" s="11"/>
      <c r="E72" s="11"/>
      <c r="F72" s="34"/>
      <c r="G72" s="34"/>
      <c r="H72" s="11"/>
    </row>
    <row r="73" spans="1:8" x14ac:dyDescent="0.3">
      <c r="A73" s="11"/>
      <c r="B73" s="11"/>
      <c r="C73" s="11"/>
      <c r="D73" s="11"/>
      <c r="E73" s="11"/>
      <c r="F73" s="34"/>
      <c r="G73" s="34"/>
      <c r="H73" s="11"/>
    </row>
    <row r="74" spans="1:8" x14ac:dyDescent="0.3">
      <c r="A74" s="11"/>
      <c r="B74" s="11"/>
      <c r="C74" s="11"/>
      <c r="D74" s="11"/>
      <c r="E74" s="11"/>
      <c r="F74" s="34"/>
      <c r="G74" s="34"/>
      <c r="H74" s="11"/>
    </row>
    <row r="75" spans="1:8" x14ac:dyDescent="0.3">
      <c r="A75" s="11"/>
      <c r="B75" s="11"/>
      <c r="C75" s="11"/>
      <c r="D75" s="11"/>
      <c r="E75" s="11"/>
      <c r="F75" s="34"/>
      <c r="G75" s="34"/>
      <c r="H75" s="11"/>
    </row>
    <row r="76" spans="1:8" x14ac:dyDescent="0.3">
      <c r="A76" s="11"/>
      <c r="B76" s="11"/>
      <c r="C76" s="11"/>
      <c r="D76" s="11"/>
      <c r="E76" s="11"/>
      <c r="F76" s="34"/>
      <c r="G76" s="34"/>
      <c r="H76" s="11"/>
    </row>
    <row r="77" spans="1:8" x14ac:dyDescent="0.3">
      <c r="A77" s="11"/>
      <c r="B77" s="11"/>
      <c r="C77" s="11"/>
      <c r="D77" s="11"/>
      <c r="E77" s="11"/>
      <c r="F77" s="34"/>
      <c r="G77" s="34"/>
      <c r="H77" s="11"/>
    </row>
    <row r="78" spans="1:8" x14ac:dyDescent="0.3">
      <c r="A78" s="11"/>
      <c r="B78" s="11"/>
      <c r="C78" s="11"/>
      <c r="D78" s="11"/>
      <c r="E78" s="11"/>
      <c r="F78" s="34"/>
      <c r="G78" s="34"/>
      <c r="H78" s="11"/>
    </row>
    <row r="79" spans="1:8" x14ac:dyDescent="0.3">
      <c r="A79" s="11"/>
      <c r="B79" s="11"/>
      <c r="C79" s="11"/>
      <c r="D79" s="11"/>
      <c r="E79" s="11"/>
      <c r="F79" s="34"/>
      <c r="G79" s="34"/>
      <c r="H79" s="11"/>
    </row>
    <row r="80" spans="1:8" x14ac:dyDescent="0.3">
      <c r="A80" s="11"/>
      <c r="B80" s="11"/>
      <c r="C80" s="11"/>
      <c r="D80" s="11"/>
      <c r="E80" s="11"/>
      <c r="F80" s="34"/>
      <c r="G80" s="34"/>
      <c r="H80" s="11"/>
    </row>
    <row r="81" spans="1:8" x14ac:dyDescent="0.3">
      <c r="A81" s="11"/>
      <c r="B81" s="11"/>
      <c r="C81" s="11"/>
      <c r="D81" s="11"/>
      <c r="E81" s="11"/>
      <c r="F81" s="34"/>
      <c r="G81" s="34"/>
      <c r="H81" s="11"/>
    </row>
    <row r="82" spans="1:8" x14ac:dyDescent="0.3">
      <c r="A82" s="11"/>
      <c r="B82" s="11"/>
      <c r="C82" s="11"/>
      <c r="D82" s="11"/>
      <c r="E82" s="11"/>
      <c r="F82" s="34"/>
      <c r="G82" s="34"/>
      <c r="H82" s="11"/>
    </row>
    <row r="83" spans="1:8" x14ac:dyDescent="0.3">
      <c r="A83" s="11"/>
      <c r="B83" s="11"/>
      <c r="C83" s="11"/>
      <c r="D83" s="11"/>
      <c r="E83" s="11"/>
      <c r="F83" s="34"/>
      <c r="G83" s="34"/>
      <c r="H83" s="11"/>
    </row>
    <row r="84" spans="1:8" x14ac:dyDescent="0.3">
      <c r="A84" s="11"/>
      <c r="B84" s="11"/>
      <c r="C84" s="11"/>
      <c r="D84" s="11"/>
      <c r="E84" s="11"/>
      <c r="F84" s="34"/>
      <c r="G84" s="34"/>
      <c r="H84" s="11"/>
    </row>
    <row r="85" spans="1:8" x14ac:dyDescent="0.3">
      <c r="A85" s="11"/>
      <c r="B85" s="11"/>
      <c r="C85" s="11"/>
      <c r="D85" s="11"/>
      <c r="E85" s="11"/>
      <c r="F85" s="34"/>
      <c r="G85" s="34"/>
      <c r="H85" s="11"/>
    </row>
    <row r="86" spans="1:8" x14ac:dyDescent="0.3">
      <c r="A86" s="11"/>
      <c r="B86" s="11"/>
      <c r="C86" s="11"/>
      <c r="D86" s="11"/>
      <c r="E86" s="11"/>
      <c r="F86" s="34"/>
      <c r="G86" s="34"/>
      <c r="H86" s="11"/>
    </row>
    <row r="87" spans="1:8" x14ac:dyDescent="0.3">
      <c r="A87" s="11"/>
      <c r="B87" s="11"/>
      <c r="C87" s="11"/>
      <c r="D87" s="11"/>
      <c r="E87" s="11"/>
      <c r="F87" s="34"/>
      <c r="G87" s="34"/>
      <c r="H87" s="11"/>
    </row>
    <row r="88" spans="1:8" x14ac:dyDescent="0.3">
      <c r="A88" s="11"/>
      <c r="B88" s="11"/>
      <c r="C88" s="11"/>
      <c r="D88" s="11"/>
      <c r="E88" s="11"/>
      <c r="F88" s="34"/>
      <c r="G88" s="34"/>
      <c r="H88" s="11"/>
    </row>
    <row r="89" spans="1:8" x14ac:dyDescent="0.3">
      <c r="A89" s="11"/>
      <c r="B89" s="11"/>
      <c r="C89" s="11"/>
      <c r="D89" s="11"/>
      <c r="E89" s="11"/>
      <c r="F89" s="34"/>
      <c r="G89" s="34"/>
      <c r="H89" s="11"/>
    </row>
    <row r="90" spans="1:8" x14ac:dyDescent="0.3">
      <c r="A90" s="11"/>
      <c r="B90" s="11"/>
      <c r="C90" s="11"/>
      <c r="D90" s="11"/>
      <c r="E90" s="11"/>
      <c r="F90" s="34"/>
      <c r="G90" s="34"/>
      <c r="H90" s="11"/>
    </row>
    <row r="91" spans="1:8" x14ac:dyDescent="0.3">
      <c r="A91" s="11"/>
      <c r="B91" s="11"/>
      <c r="C91" s="11"/>
      <c r="D91" s="11"/>
      <c r="E91" s="11"/>
      <c r="F91" s="34"/>
      <c r="G91" s="34"/>
      <c r="H91" s="11"/>
    </row>
    <row r="92" spans="1:8" x14ac:dyDescent="0.3">
      <c r="A92" s="11"/>
      <c r="B92" s="11"/>
      <c r="C92" s="11"/>
      <c r="D92" s="11"/>
      <c r="E92" s="11"/>
      <c r="F92" s="34"/>
      <c r="G92" s="34"/>
      <c r="H92" s="11"/>
    </row>
    <row r="93" spans="1:8" x14ac:dyDescent="0.3">
      <c r="A93" s="11"/>
      <c r="B93" s="11"/>
      <c r="C93" s="11"/>
      <c r="D93" s="11"/>
      <c r="E93" s="11"/>
      <c r="F93" s="34"/>
      <c r="G93" s="34"/>
      <c r="H93" s="11"/>
    </row>
    <row r="94" spans="1:8" x14ac:dyDescent="0.3">
      <c r="A94" s="11"/>
      <c r="B94" s="11"/>
      <c r="C94" s="11"/>
      <c r="D94" s="11"/>
      <c r="E94" s="11"/>
      <c r="F94" s="34"/>
      <c r="G94" s="34"/>
      <c r="H94" s="11"/>
    </row>
    <row r="95" spans="1:8" x14ac:dyDescent="0.3">
      <c r="A95" s="11"/>
      <c r="B95" s="11"/>
      <c r="C95" s="11"/>
      <c r="D95" s="11"/>
      <c r="E95" s="11"/>
      <c r="F95" s="34"/>
      <c r="G95" s="34"/>
      <c r="H95" s="11"/>
    </row>
    <row r="96" spans="1:8" x14ac:dyDescent="0.3">
      <c r="A96" s="11"/>
      <c r="B96" s="11"/>
      <c r="C96" s="11"/>
      <c r="D96" s="11"/>
      <c r="E96" s="11"/>
      <c r="F96" s="34"/>
      <c r="G96" s="34"/>
      <c r="H96" s="11"/>
    </row>
    <row r="97" spans="1:8" x14ac:dyDescent="0.3">
      <c r="A97" s="11"/>
      <c r="B97" s="11"/>
      <c r="C97" s="11"/>
      <c r="D97" s="11"/>
      <c r="E97" s="11"/>
      <c r="F97" s="34"/>
      <c r="G97" s="34"/>
      <c r="H97" s="11"/>
    </row>
    <row r="98" spans="1:8" x14ac:dyDescent="0.3">
      <c r="A98" s="11"/>
      <c r="B98" s="11"/>
      <c r="C98" s="11"/>
      <c r="D98" s="11"/>
      <c r="E98" s="11"/>
      <c r="F98" s="34"/>
      <c r="G98" s="34"/>
      <c r="H98" s="11"/>
    </row>
    <row r="99" spans="1:8" x14ac:dyDescent="0.3">
      <c r="A99" s="11"/>
      <c r="B99" s="11"/>
      <c r="C99" s="11"/>
      <c r="D99" s="11"/>
      <c r="E99" s="11"/>
      <c r="F99" s="34"/>
      <c r="G99" s="34"/>
      <c r="H99" s="11"/>
    </row>
    <row r="100" spans="1:8" x14ac:dyDescent="0.3">
      <c r="A100" s="11"/>
      <c r="B100" s="11"/>
      <c r="C100" s="11"/>
      <c r="D100" s="11"/>
      <c r="E100" s="11"/>
      <c r="F100" s="34"/>
      <c r="G100" s="34"/>
      <c r="H100" s="11"/>
    </row>
    <row r="101" spans="1:8" x14ac:dyDescent="0.3">
      <c r="A101" s="11"/>
      <c r="B101" s="11"/>
      <c r="C101" s="11"/>
      <c r="D101" s="11"/>
      <c r="E101" s="11"/>
      <c r="F101" s="34"/>
      <c r="G101" s="34"/>
      <c r="H101" s="11"/>
    </row>
    <row r="102" spans="1:8" x14ac:dyDescent="0.3">
      <c r="A102" s="11"/>
      <c r="B102" s="11"/>
      <c r="C102" s="11"/>
      <c r="D102" s="11"/>
      <c r="E102" s="11"/>
      <c r="F102" s="34"/>
      <c r="G102" s="34"/>
      <c r="H102" s="11"/>
    </row>
    <row r="103" spans="1:8" x14ac:dyDescent="0.3">
      <c r="A103" s="11"/>
      <c r="B103" s="11"/>
      <c r="C103" s="11"/>
      <c r="D103" s="11"/>
      <c r="E103" s="11"/>
      <c r="F103" s="34"/>
      <c r="G103" s="34"/>
      <c r="H103" s="11"/>
    </row>
    <row r="104" spans="1:8" x14ac:dyDescent="0.3">
      <c r="A104" s="11"/>
      <c r="B104" s="11"/>
      <c r="C104" s="11"/>
      <c r="D104" s="11"/>
      <c r="E104" s="11"/>
      <c r="F104" s="34"/>
      <c r="G104" s="34"/>
      <c r="H104" s="11"/>
    </row>
  </sheetData>
  <mergeCells count="19">
    <mergeCell ref="B7:H7"/>
    <mergeCell ref="B22:H22"/>
    <mergeCell ref="A4:H4"/>
    <mergeCell ref="A5:H5"/>
    <mergeCell ref="A6:H6"/>
    <mergeCell ref="B11:H11"/>
    <mergeCell ref="B12:H12"/>
    <mergeCell ref="B13:H13"/>
    <mergeCell ref="B14:H14"/>
    <mergeCell ref="B16:H16"/>
    <mergeCell ref="B15:H15"/>
    <mergeCell ref="B17:H17"/>
    <mergeCell ref="B18:H18"/>
    <mergeCell ref="B19:H19"/>
    <mergeCell ref="A23:H23"/>
    <mergeCell ref="B21:H21"/>
    <mergeCell ref="B20:H20"/>
    <mergeCell ref="B9:H9"/>
    <mergeCell ref="B8:H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příloha 3 - vzor ucelené vlaky</vt:lpstr>
      <vt:lpstr>příloha 4 vzor neucelené vlaky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Hynek Petr</dc:creator>
  <cp:lastModifiedBy>Urbánková Adéla</cp:lastModifiedBy>
  <dcterms:created xsi:type="dcterms:W3CDTF">2021-06-07T06:12:56Z</dcterms:created>
  <dcterms:modified xsi:type="dcterms:W3CDTF">2024-05-03T08:32:12Z</dcterms:modified>
</cp:coreProperties>
</file>