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8" windowWidth="23256" windowHeight="13176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<sst xmlns="http://schemas.openxmlformats.org/spreadsheetml/2006/main" count="32" uniqueCount="22">
  <si>
    <t>DN</t>
  </si>
  <si>
    <t>PN</t>
  </si>
  <si>
    <t>počet</t>
  </si>
  <si>
    <t>cena</t>
  </si>
  <si>
    <t>Ovládací kabel CYKY 12C x 1,5</t>
  </si>
  <si>
    <t>Objekt č.234 – podzemní objekt</t>
  </si>
  <si>
    <t>Těsnění expandovaný grafit DN250</t>
  </si>
  <si>
    <t>Těsnění expandovaný grafit DN150</t>
  </si>
  <si>
    <t>Přírubový spoj přemostěný PN16</t>
  </si>
  <si>
    <t>Napájecí kabel CYKY 4C x 1,5</t>
  </si>
  <si>
    <t>Zapojení armatur do systému ASŘ skladu Mstětice</t>
  </si>
  <si>
    <t>Oprava nátěrů</t>
  </si>
  <si>
    <t>Doprava materiálu, armatur, pracovníků</t>
  </si>
  <si>
    <t>Celkem rozpočtové náklady</t>
  </si>
  <si>
    <t>Práce na demontáži stávajících armatur DN 150 a DN250 PN16, montáž nových armatur DN150 a DN250 PN16, montážní práce kompletace technologie</t>
  </si>
  <si>
    <t>komplet</t>
  </si>
  <si>
    <t>Režijní materiál a práce (spojovací materiál, lešení,…)</t>
  </si>
  <si>
    <t xml:space="preserve">Příloha č. 1 – slepý rozpočet dodávky a montážních prací </t>
  </si>
  <si>
    <t>Šoupě přírubové DN250 PN16 s elektropohonem</t>
  </si>
  <si>
    <t>Šoupě přírubové DN150 PN16 s ručním ovládáním</t>
  </si>
  <si>
    <t>Elektropráce
odpojení armatur od elektroinstalace, zpětné zapojení elektropohonů armatur, výměna kabelů a el.rozvodných skříní do ZÓNA 1</t>
  </si>
  <si>
    <t>Úprava potrubí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</si>
</sst>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thin"/>
      <right style="hair"/>
      <top style="thin"/>
      <bottom/>
    </border>
    <border>
      <left style="thin"/>
      <right/>
      <top style="thin"/>
      <bottom style="thin"/>
    </border>
    <border>
      <left style="hair"/>
      <right style="thin"/>
      <top style="thin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0" fillId="0" borderId="3" xfId="0" applyFont="1" applyBorder="1"/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17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8" xfId="0" applyNumberFormat="1" applyFont="1" applyBorder="1" applyAlignment="1" applyProtection="1">
      <alignment horizontal="right" vertical="center" wrapText="1"/>
      <protection hidden="1"/>
    </xf>
    <xf numFmtId="4" fontId="0" fillId="0" borderId="19" xfId="0" applyNumberFormat="1" applyFont="1" applyBorder="1" applyAlignment="1" applyProtection="1">
      <alignment horizontal="right" vertical="center" wrapText="1"/>
      <protection hidden="1"/>
    </xf>
    <xf numFmtId="4" fontId="0" fillId="0" borderId="20" xfId="0" applyNumberFormat="1" applyFont="1" applyBorder="1" applyAlignment="1" applyProtection="1">
      <alignment horizontal="right" vertical="center" wrapText="1"/>
      <protection hidden="1"/>
    </xf>
    <xf numFmtId="4" fontId="0" fillId="0" borderId="0" xfId="0" applyNumberFormat="1" applyFont="1" applyBorder="1" applyAlignment="1" applyProtection="1">
      <alignment horizontal="center" vertical="center" wrapText="1"/>
      <protection hidden="1"/>
    </xf>
    <xf numFmtId="4" fontId="2" fillId="0" borderId="21" xfId="0" applyNumberFormat="1" applyFont="1" applyBorder="1" applyAlignment="1" applyProtection="1">
      <alignment horizontal="right" vertical="center" wrapText="1"/>
      <protection hidden="1"/>
    </xf>
    <xf numFmtId="4" fontId="0" fillId="0" borderId="0" xfId="0" applyNumberForma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workbookViewId="0" topLeftCell="A1">
      <selection activeCell="A24" sqref="A24"/>
    </sheetView>
  </sheetViews>
  <sheetFormatPr defaultColWidth="9.33203125" defaultRowHeight="11.25"/>
  <cols>
    <col min="1" max="1" width="75" style="1" customWidth="1"/>
    <col min="2" max="4" width="9.66015625" style="8" customWidth="1"/>
    <col min="5" max="5" width="14.5" style="20" customWidth="1"/>
    <col min="6" max="6" width="14.5" style="37" customWidth="1"/>
    <col min="7" max="16384" width="9.33203125" style="1" customWidth="1"/>
  </cols>
  <sheetData>
    <row r="1" ht="11.25">
      <c r="A1" s="1" t="s">
        <v>17</v>
      </c>
    </row>
    <row r="3" spans="1:6" ht="11.25">
      <c r="A3" s="13" t="s">
        <v>5</v>
      </c>
      <c r="B3" s="12" t="s">
        <v>0</v>
      </c>
      <c r="C3" s="12" t="s">
        <v>1</v>
      </c>
      <c r="D3" s="24" t="s">
        <v>2</v>
      </c>
      <c r="E3" s="25" t="s">
        <v>3</v>
      </c>
      <c r="F3" s="31" t="s">
        <v>3</v>
      </c>
    </row>
    <row r="4" spans="1:6" ht="11.25">
      <c r="A4" s="2" t="s">
        <v>18</v>
      </c>
      <c r="B4" s="3">
        <v>250</v>
      </c>
      <c r="C4" s="3">
        <v>16</v>
      </c>
      <c r="D4" s="21">
        <v>6</v>
      </c>
      <c r="E4" s="28"/>
      <c r="F4" s="32">
        <f aca="true" t="shared" si="0" ref="F4:F12">E4*D4</f>
        <v>0</v>
      </c>
    </row>
    <row r="5" spans="1:6" ht="11.25">
      <c r="A5" s="4" t="s">
        <v>19</v>
      </c>
      <c r="B5" s="5">
        <v>150</v>
      </c>
      <c r="C5" s="5">
        <v>16</v>
      </c>
      <c r="D5" s="22">
        <v>2</v>
      </c>
      <c r="E5" s="29"/>
      <c r="F5" s="33">
        <f t="shared" si="0"/>
        <v>0</v>
      </c>
    </row>
    <row r="6" spans="1:6" ht="11.25">
      <c r="A6" s="4" t="s">
        <v>6</v>
      </c>
      <c r="B6" s="5">
        <v>250</v>
      </c>
      <c r="C6" s="5">
        <v>16</v>
      </c>
      <c r="D6" s="22" t="s">
        <v>15</v>
      </c>
      <c r="E6" s="29"/>
      <c r="F6" s="33">
        <f>E6</f>
        <v>0</v>
      </c>
    </row>
    <row r="7" spans="1:6" ht="11.25">
      <c r="A7" s="4" t="s">
        <v>7</v>
      </c>
      <c r="B7" s="5">
        <v>150</v>
      </c>
      <c r="C7" s="5">
        <v>16</v>
      </c>
      <c r="D7" s="22" t="s">
        <v>15</v>
      </c>
      <c r="E7" s="29"/>
      <c r="F7" s="33">
        <f>E7</f>
        <v>0</v>
      </c>
    </row>
    <row r="8" spans="1:6" ht="11.25">
      <c r="A8" s="4" t="s">
        <v>8</v>
      </c>
      <c r="B8" s="5">
        <v>250</v>
      </c>
      <c r="C8" s="5">
        <v>16</v>
      </c>
      <c r="D8" s="22">
        <v>12</v>
      </c>
      <c r="E8" s="29"/>
      <c r="F8" s="33">
        <f t="shared" si="0"/>
        <v>0</v>
      </c>
    </row>
    <row r="9" spans="1:6" ht="11.25">
      <c r="A9" s="4" t="s">
        <v>8</v>
      </c>
      <c r="B9" s="5">
        <v>150</v>
      </c>
      <c r="C9" s="5">
        <v>16</v>
      </c>
      <c r="D9" s="22">
        <v>4</v>
      </c>
      <c r="E9" s="29"/>
      <c r="F9" s="33">
        <f t="shared" si="0"/>
        <v>0</v>
      </c>
    </row>
    <row r="10" spans="1:6" ht="20.4">
      <c r="A10" s="4" t="s">
        <v>14</v>
      </c>
      <c r="B10" s="5"/>
      <c r="C10" s="5"/>
      <c r="D10" s="22" t="s">
        <v>15</v>
      </c>
      <c r="E10" s="29"/>
      <c r="F10" s="33">
        <f>E10</f>
        <v>0</v>
      </c>
    </row>
    <row r="11" spans="1:6" ht="11.25">
      <c r="A11" s="14" t="s">
        <v>4</v>
      </c>
      <c r="B11" s="5"/>
      <c r="C11" s="5"/>
      <c r="D11" s="22">
        <v>120</v>
      </c>
      <c r="E11" s="29"/>
      <c r="F11" s="33">
        <f t="shared" si="0"/>
        <v>0</v>
      </c>
    </row>
    <row r="12" spans="1:6" ht="11.25">
      <c r="A12" s="6" t="s">
        <v>9</v>
      </c>
      <c r="B12" s="7"/>
      <c r="C12" s="7"/>
      <c r="D12" s="23">
        <v>120</v>
      </c>
      <c r="E12" s="30"/>
      <c r="F12" s="34">
        <f t="shared" si="0"/>
        <v>0</v>
      </c>
    </row>
    <row r="13" spans="1:6" ht="11.25">
      <c r="A13" s="18"/>
      <c r="B13" s="17"/>
      <c r="C13" s="17"/>
      <c r="D13" s="17"/>
      <c r="E13" s="19"/>
      <c r="F13" s="35"/>
    </row>
    <row r="14" spans="1:6" ht="30.6">
      <c r="A14" s="2" t="s">
        <v>20</v>
      </c>
      <c r="B14" s="3"/>
      <c r="C14" s="3"/>
      <c r="D14" s="21" t="s">
        <v>15</v>
      </c>
      <c r="E14" s="28"/>
      <c r="F14" s="32">
        <f aca="true" t="shared" si="1" ref="F14:F19">E14</f>
        <v>0</v>
      </c>
    </row>
    <row r="15" spans="1:6" ht="11.25">
      <c r="A15" s="4" t="s">
        <v>10</v>
      </c>
      <c r="B15" s="5"/>
      <c r="C15" s="5"/>
      <c r="D15" s="22" t="s">
        <v>15</v>
      </c>
      <c r="E15" s="29"/>
      <c r="F15" s="33">
        <f t="shared" si="1"/>
        <v>0</v>
      </c>
    </row>
    <row r="16" spans="1:6" ht="11.25">
      <c r="A16" s="4" t="s">
        <v>11</v>
      </c>
      <c r="B16" s="5"/>
      <c r="C16" s="5"/>
      <c r="D16" s="22" t="s">
        <v>15</v>
      </c>
      <c r="E16" s="29"/>
      <c r="F16" s="33">
        <f t="shared" si="1"/>
        <v>0</v>
      </c>
    </row>
    <row r="17" spans="1:6" ht="11.25">
      <c r="A17" s="4" t="s">
        <v>16</v>
      </c>
      <c r="B17" s="5"/>
      <c r="C17" s="5"/>
      <c r="D17" s="22" t="s">
        <v>15</v>
      </c>
      <c r="E17" s="29"/>
      <c r="F17" s="33">
        <f t="shared" si="1"/>
        <v>0</v>
      </c>
    </row>
    <row r="18" spans="1:6" ht="11.25">
      <c r="A18" s="15" t="s">
        <v>12</v>
      </c>
      <c r="B18" s="16"/>
      <c r="C18" s="16"/>
      <c r="D18" s="22" t="s">
        <v>15</v>
      </c>
      <c r="E18" s="29"/>
      <c r="F18" s="33">
        <f t="shared" si="1"/>
        <v>0</v>
      </c>
    </row>
    <row r="19" spans="1:6" ht="11.25">
      <c r="A19" s="6" t="s">
        <v>21</v>
      </c>
      <c r="B19" s="7"/>
      <c r="C19" s="7"/>
      <c r="D19" s="23" t="s">
        <v>15</v>
      </c>
      <c r="E19" s="30"/>
      <c r="F19" s="34">
        <f t="shared" si="1"/>
        <v>0</v>
      </c>
    </row>
    <row r="20" spans="1:6" ht="11.25">
      <c r="A20" s="11"/>
      <c r="B20" s="17"/>
      <c r="C20" s="17"/>
      <c r="D20" s="17"/>
      <c r="E20" s="19"/>
      <c r="F20" s="35"/>
    </row>
    <row r="21" spans="1:6" ht="11.25">
      <c r="A21" s="9" t="s">
        <v>13</v>
      </c>
      <c r="B21" s="10"/>
      <c r="C21" s="10"/>
      <c r="D21" s="26"/>
      <c r="E21" s="27"/>
      <c r="F21" s="36">
        <f>SUM(F3:F19)</f>
        <v>0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1.2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1.2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ČEPRO,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Trnka Milan</dc:creator>
  <cp:keywords/>
  <dc:description/>
  <cp:lastModifiedBy>Stluka Martin</cp:lastModifiedBy>
  <dcterms:created xsi:type="dcterms:W3CDTF">2012-03-23T06:09:34Z</dcterms:created>
  <dcterms:modified xsi:type="dcterms:W3CDTF">2013-05-16T13:26:58Z</dcterms:modified>
  <cp:category/>
  <cp:version/>
  <cp:contentType/>
  <cp:contentStatus/>
</cp:coreProperties>
</file>