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RD na servis hnacích drážních vozidel/V/"/>
    </mc:Choice>
  </mc:AlternateContent>
  <xr:revisionPtr revIDLastSave="0" documentId="8_{C2824B0F-1183-48B0-B22E-7BC12867766B}" xr6:coauthVersionLast="47" xr6:coauthVersionMax="47" xr10:uidLastSave="{00000000-0000-0000-0000-000000000000}"/>
  <bookViews>
    <workbookView xWindow="30" yWindow="180" windowWidth="18375" windowHeight="1536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List1!$A$2:$H$239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7" i="1" l="1"/>
  <c r="G123" i="1"/>
  <c r="G125" i="1"/>
  <c r="G127" i="1"/>
  <c r="G129" i="1"/>
  <c r="G131" i="1"/>
  <c r="G133" i="1"/>
  <c r="G135" i="1"/>
  <c r="G137" i="1"/>
  <c r="G139" i="1"/>
  <c r="G199" i="1"/>
  <c r="G201" i="1"/>
  <c r="G203" i="1"/>
  <c r="G205" i="1"/>
  <c r="G207" i="1"/>
  <c r="G209" i="1"/>
  <c r="G211" i="1"/>
  <c r="G213" i="1"/>
  <c r="G215" i="1"/>
  <c r="G180" i="1"/>
  <c r="G182" i="1"/>
  <c r="G184" i="1"/>
  <c r="G186" i="1"/>
  <c r="G188" i="1"/>
  <c r="G190" i="1"/>
  <c r="G192" i="1"/>
  <c r="G194" i="1"/>
  <c r="G196" i="1"/>
  <c r="G66" i="1"/>
  <c r="G68" i="1"/>
  <c r="G70" i="1"/>
  <c r="G72" i="1"/>
  <c r="G74" i="1"/>
  <c r="G76" i="1"/>
  <c r="G78" i="1"/>
  <c r="G80" i="1"/>
  <c r="G82" i="1"/>
  <c r="G85" i="1"/>
  <c r="G87" i="1"/>
  <c r="G89" i="1"/>
  <c r="G91" i="1"/>
  <c r="G93" i="1"/>
  <c r="G95" i="1"/>
  <c r="G97" i="1"/>
  <c r="G99" i="1"/>
  <c r="G101" i="1"/>
  <c r="G47" i="1"/>
  <c r="G49" i="1"/>
  <c r="G51" i="1"/>
  <c r="G53" i="1"/>
  <c r="G55" i="1"/>
  <c r="G57" i="1"/>
  <c r="G59" i="1"/>
  <c r="G61" i="1"/>
  <c r="G63" i="1"/>
  <c r="G161" i="1"/>
  <c r="G163" i="1"/>
  <c r="G165" i="1"/>
  <c r="G167" i="1"/>
  <c r="G169" i="1"/>
  <c r="G171" i="1"/>
  <c r="G173" i="1"/>
  <c r="G175" i="1"/>
  <c r="G177" i="1"/>
  <c r="G234" i="1"/>
  <c r="G232" i="1"/>
  <c r="G230" i="1"/>
  <c r="G228" i="1"/>
  <c r="G226" i="1"/>
  <c r="G224" i="1"/>
  <c r="G222" i="1"/>
  <c r="G220" i="1"/>
  <c r="G218" i="1"/>
  <c r="G158" i="1"/>
  <c r="G156" i="1"/>
  <c r="G154" i="1"/>
  <c r="G152" i="1"/>
  <c r="G150" i="1"/>
  <c r="G148" i="1"/>
  <c r="G146" i="1"/>
  <c r="G144" i="1"/>
  <c r="G142" i="1"/>
  <c r="G120" i="1"/>
  <c r="G118" i="1"/>
  <c r="G116" i="1"/>
  <c r="G114" i="1"/>
  <c r="G112" i="1"/>
  <c r="G110" i="1"/>
  <c r="G108" i="1"/>
  <c r="G106" i="1"/>
  <c r="G104" i="1"/>
  <c r="G44" i="1"/>
  <c r="G42" i="1"/>
  <c r="G40" i="1"/>
  <c r="G38" i="1"/>
  <c r="G36" i="1"/>
  <c r="G34" i="1"/>
  <c r="G32" i="1"/>
  <c r="G30" i="1"/>
  <c r="G28" i="1"/>
  <c r="G17" i="1"/>
  <c r="G13" i="1"/>
  <c r="G15" i="1"/>
  <c r="G25" i="1"/>
  <c r="G23" i="1"/>
  <c r="G21" i="1"/>
  <c r="G19" i="1"/>
  <c r="G11" i="1"/>
  <c r="G9" i="1"/>
</calcChain>
</file>

<file path=xl/sharedStrings.xml><?xml version="1.0" encoding="utf-8"?>
<sst xmlns="http://schemas.openxmlformats.org/spreadsheetml/2006/main" count="325" uniqueCount="36">
  <si>
    <t>měrná jednotka</t>
  </si>
  <si>
    <t>počet jednotek</t>
  </si>
  <si>
    <t>cena celkem</t>
  </si>
  <si>
    <t>Poznámka</t>
  </si>
  <si>
    <t>jednotková cena</t>
  </si>
  <si>
    <t>ks</t>
  </si>
  <si>
    <t>kód</t>
  </si>
  <si>
    <t>Vozidlo/Činnost</t>
  </si>
  <si>
    <t>Návrh proběhu
(mth)</t>
  </si>
  <si>
    <t>PR (UTZ-T) – provozní revize tlakových nádob a vzduchojemů 1 x za jeden (1) rok</t>
  </si>
  <si>
    <t>TZ (UTZ-T) – revize vzduchojemů - tlakové zkoušky v četnosti  1 x za šest (6) let</t>
  </si>
  <si>
    <t>PR (UTZ-E) – revize elektrických zařízení v četnosti 1 x za pět (5) let</t>
  </si>
  <si>
    <t>-</t>
  </si>
  <si>
    <t>VTK –  technická kontrola vozidla (prodloužená) v četnosti 1 x za dva (2) roky</t>
  </si>
  <si>
    <t>KPV – kalibrace pojistných ventilů v četnosti  1 x za šest (6) let</t>
  </si>
  <si>
    <t>KM – kalibrace manometrů v četnosti 1 x za dva (2) roky</t>
  </si>
  <si>
    <t>L2 – malá periodická prohlídka</t>
  </si>
  <si>
    <t>L1 – provozní ošetření</t>
  </si>
  <si>
    <t>PR (UTZ-TV)  – vnitřní revize tlakových nádob v četnosti 1x za pět (5) let</t>
  </si>
  <si>
    <t>Lokomotiva řady 708.8 sklad Hájek</t>
  </si>
  <si>
    <t>Lokomotiva řady 709.5 sklad Třemošná</t>
  </si>
  <si>
    <t>Lokomotiva řady 723.7 sklad Šlapanov</t>
  </si>
  <si>
    <t>Lokomotiva řady 723.7 sklad Hněvice</t>
  </si>
  <si>
    <t>Lokomotiva řady 709.5 sklad Smyslov</t>
  </si>
  <si>
    <t>Lokomotiva řady 740.8 sklad Mstětice</t>
  </si>
  <si>
    <t>Lokomotiva řady 709.5 sklad Včelná</t>
  </si>
  <si>
    <t>Lokomotiva řady 709.5 sklad Loukov (pool)</t>
  </si>
  <si>
    <t>Lokomotiva řady 794.0 sklad Střelice</t>
  </si>
  <si>
    <t>Lokomotiva řady 723.7 sklad Sedlnice</t>
  </si>
  <si>
    <t>Lokomotiva řady 723.7 sklad Loukov</t>
  </si>
  <si>
    <t>Lokomotiva řady 740.8 sklad Cerekvice</t>
  </si>
  <si>
    <t xml:space="preserve">* veškeré náklady na cestovní výdaje musí být zahrnuty v nákladech jednotlivých kontrol a revizí pro jednotlivé lokomotivy na daných skladech ČEPRO, a.s.
</t>
  </si>
  <si>
    <t>Objednatel:   ČEPRO,a.s., Dělnická 213/12, Holešovice, 170 00 Praha 7</t>
  </si>
  <si>
    <t xml:space="preserve">Rámcová dohoda - Revize, servis a opravy hnacích drážních vozidel v ČEPRO </t>
  </si>
  <si>
    <t xml:space="preserve">příloha č. 3 ZD č.: 306/23/OCN </t>
  </si>
  <si>
    <t xml:space="preserve">Nabídková cena činností "C", celkem, 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</si>
</sst>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3" fontId="4" fillId="0" borderId="23" xfId="1" applyNumberFormat="1" applyFont="1" applyFill="1" applyBorder="1" applyAlignment="1">
      <alignment horizontal="center"/>
    </xf>
    <xf numFmtId="0" fontId="4" fillId="0" borderId="24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3" fontId="4" fillId="3" borderId="27" xfId="1" applyNumberFormat="1" applyFont="1" applyFill="1" applyBorder="1" applyAlignment="1">
      <alignment horizontal="center"/>
    </xf>
    <xf numFmtId="0" fontId="4" fillId="3" borderId="29" xfId="1" applyFont="1" applyFill="1" applyBorder="1" applyAlignment="1" applyProtection="1">
      <alignment horizontal="center" vertical="center" wrapText="1"/>
    </xf>
    <xf numFmtId="0" fontId="4" fillId="3" borderId="29" xfId="1" applyFont="1" applyFill="1" applyBorder="1" applyAlignment="1">
      <alignment horizontal="center" vertical="center" wrapText="1"/>
    </xf>
    <xf numFmtId="0" fontId="4" fillId="3" borderId="30" xfId="1" applyFont="1" applyFill="1" applyBorder="1" applyAlignment="1" applyProtection="1">
      <alignment horizontal="center" vertical="center"/>
    </xf>
    <xf numFmtId="0" fontId="4" fillId="3" borderId="34" xfId="1" applyFont="1" applyFill="1" applyBorder="1" applyAlignment="1" applyProtection="1">
      <alignment horizontal="center" vertical="center"/>
    </xf>
    <xf numFmtId="3" fontId="9" fillId="0" borderId="0" xfId="1" applyNumberFormat="1" applyFont="1" applyBorder="1" applyAlignment="1">
      <alignment vertical="top"/>
    </xf>
    <xf numFmtId="3" fontId="9" fillId="0" borderId="5" xfId="1" applyNumberFormat="1" applyFont="1" applyBorder="1" applyAlignment="1">
      <alignment horizontal="left" vertical="top" wrapText="1"/>
    </xf>
    <xf numFmtId="3" fontId="9" fillId="0" borderId="6" xfId="1" applyNumberFormat="1" applyFont="1" applyBorder="1" applyAlignment="1">
      <alignment horizontal="left" vertical="top" wrapText="1"/>
    </xf>
    <xf numFmtId="3" fontId="9" fillId="0" borderId="7" xfId="1" applyNumberFormat="1" applyFont="1" applyBorder="1" applyAlignment="1">
      <alignment horizontal="left" vertical="top" wrapText="1"/>
    </xf>
    <xf numFmtId="3" fontId="4" fillId="0" borderId="16" xfId="1" applyNumberFormat="1" applyFont="1" applyBorder="1" applyAlignment="1">
      <alignment horizontal="center" vertical="center"/>
    </xf>
    <xf numFmtId="3" fontId="4" fillId="0" borderId="10" xfId="1" applyNumberFormat="1" applyFont="1" applyBorder="1" applyAlignment="1">
      <alignment horizontal="center" vertical="center"/>
    </xf>
    <xf numFmtId="3" fontId="4" fillId="0" borderId="35" xfId="1" applyNumberFormat="1" applyFont="1" applyBorder="1" applyAlignment="1">
      <alignment horizontal="center" vertical="center"/>
    </xf>
    <xf numFmtId="0" fontId="1" fillId="0" borderId="4" xfId="1" applyBorder="1" applyAlignment="1">
      <alignment horizontal="center"/>
    </xf>
    <xf numFmtId="0" fontId="1" fillId="0" borderId="8" xfId="1" applyBorder="1" applyAlignment="1">
      <alignment horizontal="center"/>
    </xf>
    <xf numFmtId="3" fontId="5" fillId="0" borderId="28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5" fillId="0" borderId="20" xfId="1" applyNumberFormat="1" applyFont="1" applyBorder="1" applyAlignment="1">
      <alignment horizontal="center"/>
    </xf>
    <xf numFmtId="3" fontId="5" fillId="0" borderId="23" xfId="1" applyNumberFormat="1" applyFont="1" applyBorder="1" applyAlignment="1">
      <alignment horizontal="center"/>
    </xf>
    <xf numFmtId="3" fontId="5" fillId="0" borderId="27" xfId="1" applyNumberFormat="1" applyFont="1" applyBorder="1" applyAlignment="1">
      <alignment horizontal="center"/>
    </xf>
    <xf numFmtId="0" fontId="5" fillId="0" borderId="21" xfId="1" applyFont="1" applyBorder="1" applyAlignment="1" applyProtection="1">
      <alignment horizontal="center" vertical="center"/>
    </xf>
    <xf numFmtId="0" fontId="2" fillId="2" borderId="37" xfId="1" applyFont="1" applyFill="1" applyBorder="1" applyAlignment="1">
      <alignment horizontal="left" wrapText="1"/>
    </xf>
    <xf numFmtId="0" fontId="2" fillId="2" borderId="38" xfId="1" applyFont="1" applyFill="1" applyBorder="1" applyAlignment="1">
      <alignment horizontal="left" wrapText="1"/>
    </xf>
    <xf numFmtId="0" fontId="2" fillId="2" borderId="38" xfId="1" applyFont="1" applyFill="1" applyBorder="1" applyAlignment="1">
      <alignment horizontal="left" wrapText="1"/>
    </xf>
    <xf numFmtId="0" fontId="2" fillId="2" borderId="38" xfId="1" applyFont="1" applyFill="1" applyBorder="1" applyAlignment="1">
      <alignment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10" fillId="6" borderId="39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wrapText="1"/>
    </xf>
    <xf numFmtId="0" fontId="3" fillId="2" borderId="39" xfId="1" applyFont="1" applyFill="1" applyBorder="1" applyAlignment="1">
      <alignment horizontal="center" wrapText="1"/>
    </xf>
    <xf numFmtId="3" fontId="9" fillId="0" borderId="0" xfId="1" applyNumberFormat="1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3" fillId="4" borderId="4" xfId="1" applyNumberFormat="1" applyFont="1" applyFill="1" applyBorder="1" applyAlignment="1">
      <alignment horizontal="center" vertical="center"/>
    </xf>
    <xf numFmtId="3" fontId="13" fillId="4" borderId="8" xfId="1" applyNumberFormat="1" applyFont="1" applyFill="1" applyBorder="1" applyAlignment="1">
      <alignment horizontal="center" vertical="center"/>
    </xf>
    <xf numFmtId="0" fontId="14" fillId="7" borderId="1" xfId="1" applyFont="1" applyFill="1" applyBorder="1" applyAlignment="1" applyProtection="1">
      <alignment horizontal="left" vertical="center" wrapText="1"/>
    </xf>
    <xf numFmtId="0" fontId="14" fillId="7" borderId="2" xfId="1" applyFont="1" applyFill="1" applyBorder="1" applyAlignment="1" applyProtection="1">
      <alignment horizontal="left" vertical="center" wrapText="1"/>
    </xf>
    <xf numFmtId="0" fontId="14" fillId="7" borderId="5" xfId="1" applyFont="1" applyFill="1" applyBorder="1" applyAlignment="1" applyProtection="1">
      <alignment horizontal="left" vertical="center" wrapText="1"/>
    </xf>
    <xf numFmtId="0" fontId="14" fillId="7" borderId="6" xfId="1" applyFont="1" applyFill="1" applyBorder="1" applyAlignment="1" applyProtection="1">
      <alignment horizontal="left" vertical="center" wrapText="1"/>
    </xf>
    <xf numFmtId="164" fontId="14" fillId="8" borderId="4" xfId="1" applyNumberFormat="1" applyFont="1" applyFill="1" applyBorder="1" applyAlignment="1" applyProtection="1">
      <alignment horizontal="center" vertical="center" wrapText="1"/>
    </xf>
    <xf numFmtId="0" fontId="14" fillId="8" borderId="8" xfId="1" applyFont="1" applyFill="1" applyBorder="1" applyAlignment="1" applyProtection="1">
      <alignment horizontal="center" vertical="center" wrapText="1"/>
    </xf>
    <xf numFmtId="0" fontId="4" fillId="0" borderId="16" xfId="1" applyFont="1" applyBorder="1" applyAlignment="1" applyProtection="1">
      <alignment vertical="center" wrapText="1"/>
    </xf>
    <xf numFmtId="0" fontId="4" fillId="0" borderId="17" xfId="1" applyFont="1" applyBorder="1" applyAlignment="1" applyProtection="1">
      <alignment horizontal="center" vertical="center" wrapText="1"/>
    </xf>
    <xf numFmtId="0" fontId="4" fillId="0" borderId="18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vertical="center" wrapText="1"/>
    </xf>
    <xf numFmtId="0" fontId="4" fillId="0" borderId="14" xfId="1" applyFont="1" applyBorder="1" applyAlignment="1" applyProtection="1">
      <alignment horizontal="center" vertical="center" wrapText="1"/>
    </xf>
    <xf numFmtId="4" fontId="4" fillId="5" borderId="22" xfId="1" applyNumberFormat="1" applyFont="1" applyFill="1" applyBorder="1" applyAlignment="1" applyProtection="1">
      <alignment horizontal="center" vertical="center" wrapText="1"/>
    </xf>
    <xf numFmtId="164" fontId="12" fillId="0" borderId="19" xfId="1" applyNumberFormat="1" applyFont="1" applyBorder="1" applyAlignment="1" applyProtection="1">
      <alignment horizontal="center" vertical="center" wrapText="1"/>
    </xf>
    <xf numFmtId="0" fontId="4" fillId="0" borderId="15" xfId="1" applyFont="1" applyBorder="1" applyAlignment="1" applyProtection="1">
      <alignment horizontal="center" vertical="center" wrapText="1"/>
    </xf>
    <xf numFmtId="4" fontId="4" fillId="5" borderId="25" xfId="1" applyNumberFormat="1" applyFont="1" applyFill="1" applyBorder="1" applyAlignment="1" applyProtection="1">
      <alignment horizontal="center" vertical="center" wrapText="1"/>
    </xf>
    <xf numFmtId="164" fontId="12" fillId="0" borderId="22" xfId="1" applyNumberFormat="1" applyFont="1" applyBorder="1" applyAlignment="1" applyProtection="1">
      <alignment horizontal="center" vertical="center" wrapText="1"/>
    </xf>
    <xf numFmtId="4" fontId="4" fillId="5" borderId="21" xfId="1" applyNumberFormat="1" applyFont="1" applyFill="1" applyBorder="1" applyAlignment="1" applyProtection="1">
      <alignment horizontal="center" vertical="center" wrapText="1"/>
    </xf>
    <xf numFmtId="164" fontId="12" fillId="0" borderId="33" xfId="1" applyNumberFormat="1" applyFont="1" applyBorder="1" applyAlignment="1" applyProtection="1">
      <alignment horizontal="center" vertical="center" wrapText="1"/>
    </xf>
    <xf numFmtId="0" fontId="4" fillId="0" borderId="15" xfId="1" applyFont="1" applyBorder="1" applyAlignment="1" applyProtection="1">
      <alignment horizontal="center" wrapText="1"/>
    </xf>
    <xf numFmtId="3" fontId="4" fillId="0" borderId="23" xfId="1" applyNumberFormat="1" applyFont="1" applyBorder="1" applyAlignment="1">
      <alignment horizontal="center"/>
    </xf>
    <xf numFmtId="3" fontId="4" fillId="0" borderId="27" xfId="1" applyNumberFormat="1" applyFont="1" applyBorder="1" applyAlignment="1">
      <alignment horizontal="center"/>
    </xf>
    <xf numFmtId="0" fontId="4" fillId="0" borderId="35" xfId="1" applyFont="1" applyBorder="1" applyAlignment="1" applyProtection="1">
      <alignment vertical="center" wrapText="1"/>
    </xf>
    <xf numFmtId="0" fontId="4" fillId="0" borderId="36" xfId="1" applyFont="1" applyBorder="1" applyAlignment="1" applyProtection="1">
      <alignment horizontal="center" vertical="center" wrapText="1"/>
    </xf>
    <xf numFmtId="4" fontId="4" fillId="5" borderId="8" xfId="1" applyNumberFormat="1" applyFont="1" applyFill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40" xfId="1" applyFont="1" applyBorder="1" applyAlignment="1" applyProtection="1">
      <alignment vertical="center" wrapText="1"/>
    </xf>
    <xf numFmtId="3" fontId="4" fillId="0" borderId="40" xfId="1" applyNumberFormat="1" applyFont="1" applyBorder="1" applyAlignment="1">
      <alignment horizontal="center" vertical="center"/>
    </xf>
    <xf numFmtId="0" fontId="4" fillId="0" borderId="24" xfId="1" applyFont="1" applyBorder="1" applyAlignment="1" applyProtection="1">
      <alignment horizontal="center" vertical="center" wrapText="1"/>
    </xf>
    <xf numFmtId="0" fontId="4" fillId="0" borderId="20" xfId="1" applyFont="1" applyBorder="1" applyAlignment="1" applyProtection="1">
      <alignment horizontal="center" vertical="center" wrapText="1"/>
    </xf>
    <xf numFmtId="3" fontId="5" fillId="9" borderId="41" xfId="1" applyNumberFormat="1" applyFont="1" applyFill="1" applyBorder="1" applyAlignment="1">
      <alignment horizontal="center"/>
    </xf>
    <xf numFmtId="0" fontId="6" fillId="9" borderId="42" xfId="1" applyFont="1" applyFill="1" applyBorder="1" applyAlignment="1" applyProtection="1">
      <alignment horizontal="left" wrapText="1"/>
    </xf>
    <xf numFmtId="0" fontId="6" fillId="9" borderId="38" xfId="1" applyFont="1" applyFill="1" applyBorder="1" applyAlignment="1" applyProtection="1">
      <alignment horizontal="left" wrapText="1"/>
    </xf>
    <xf numFmtId="0" fontId="6" fillId="9" borderId="39" xfId="1" applyFont="1" applyFill="1" applyBorder="1" applyAlignment="1" applyProtection="1">
      <alignment horizontal="left" wrapText="1"/>
    </xf>
    <xf numFmtId="0" fontId="4" fillId="0" borderId="20" xfId="1" applyFont="1" applyBorder="1" applyAlignment="1" applyProtection="1">
      <alignment horizontal="center" wrapText="1"/>
    </xf>
    <xf numFmtId="3" fontId="5" fillId="10" borderId="41" xfId="1" applyNumberFormat="1" applyFont="1" applyFill="1" applyBorder="1" applyAlignment="1">
      <alignment horizontal="center"/>
    </xf>
    <xf numFmtId="0" fontId="6" fillId="10" borderId="42" xfId="1" applyFont="1" applyFill="1" applyBorder="1" applyAlignment="1" applyProtection="1">
      <alignment horizontal="left" wrapText="1"/>
    </xf>
    <xf numFmtId="0" fontId="6" fillId="10" borderId="38" xfId="1" applyFont="1" applyFill="1" applyBorder="1" applyAlignment="1" applyProtection="1">
      <alignment horizontal="left" wrapText="1"/>
    </xf>
    <xf numFmtId="0" fontId="6" fillId="10" borderId="39" xfId="1" applyFont="1" applyFill="1" applyBorder="1" applyAlignment="1" applyProtection="1">
      <alignment horizontal="left" wrapText="1"/>
    </xf>
    <xf numFmtId="3" fontId="7" fillId="3" borderId="9" xfId="1" applyNumberFormat="1" applyFont="1" applyFill="1" applyBorder="1" applyAlignment="1">
      <alignment horizontal="center" vertical="center"/>
    </xf>
    <xf numFmtId="0" fontId="7" fillId="3" borderId="31" xfId="1" applyFont="1" applyFill="1" applyBorder="1" applyAlignment="1" applyProtection="1">
      <alignment horizontal="center" vertical="center" wrapText="1"/>
    </xf>
    <xf numFmtId="0" fontId="7" fillId="3" borderId="26" xfId="1" applyFont="1" applyFill="1" applyBorder="1" applyAlignment="1" applyProtection="1">
      <alignment horizontal="center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7" fillId="3" borderId="32" xfId="1" applyFont="1" applyFill="1" applyBorder="1" applyAlignment="1" applyProtection="1">
      <alignment horizontal="center" vertical="center"/>
    </xf>
    <xf numFmtId="3" fontId="7" fillId="3" borderId="11" xfId="1" applyNumberFormat="1" applyFont="1" applyFill="1" applyBorder="1" applyAlignment="1">
      <alignment horizontal="center" vertical="center"/>
    </xf>
    <xf numFmtId="0" fontId="7" fillId="3" borderId="12" xfId="1" applyFont="1" applyFill="1" applyBorder="1" applyAlignment="1" applyProtection="1">
      <alignment horizontal="center" vertical="center" wrapText="1"/>
    </xf>
    <xf numFmtId="0" fontId="7" fillId="3" borderId="10" xfId="1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_Rekonstrukce Mstětice_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</xdr:row>
      <xdr:rowOff>76200</xdr:rowOff>
    </xdr:from>
    <xdr:to>
      <xdr:col>7</xdr:col>
      <xdr:colOff>1066800</xdr:colOff>
      <xdr:row>2</xdr:row>
      <xdr:rowOff>114300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419100"/>
          <a:ext cx="1028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1"/>
  <sheetViews>
    <sheetView tabSelected="1" zoomScaleNormal="100" workbookViewId="0">
      <selection activeCell="J25" sqref="J25"/>
    </sheetView>
  </sheetViews>
  <sheetFormatPr defaultRowHeight="15" x14ac:dyDescent="0.25"/>
  <cols>
    <col min="1" max="1" width="6.42578125" customWidth="1"/>
    <col min="2" max="2" width="52.5703125" customWidth="1"/>
    <col min="3" max="3" width="15.85546875" customWidth="1"/>
    <col min="5" max="5" width="12.42578125" customWidth="1"/>
    <col min="6" max="6" width="12.5703125" style="39" customWidth="1"/>
    <col min="7" max="7" width="13.140625" style="40" customWidth="1"/>
    <col min="8" max="8" width="16.7109375" style="40" customWidth="1"/>
  </cols>
  <sheetData>
    <row r="1" spans="1:8" ht="27" customHeight="1" thickBot="1" x14ac:dyDescent="0.3">
      <c r="A1" s="30" t="s">
        <v>34</v>
      </c>
      <c r="B1" s="31"/>
      <c r="C1" s="31"/>
      <c r="D1" s="31"/>
      <c r="E1" s="31"/>
      <c r="F1" s="31"/>
      <c r="G1" s="31"/>
      <c r="H1" s="32"/>
    </row>
    <row r="2" spans="1:8" ht="24.75" customHeight="1" thickBot="1" x14ac:dyDescent="0.3">
      <c r="A2" s="33" t="s">
        <v>33</v>
      </c>
      <c r="B2" s="34"/>
      <c r="C2" s="34"/>
      <c r="D2" s="34"/>
      <c r="E2" s="34"/>
      <c r="F2" s="34"/>
      <c r="G2" s="35"/>
      <c r="H2" s="18"/>
    </row>
    <row r="3" spans="1:8" ht="15.75" thickBot="1" x14ac:dyDescent="0.3">
      <c r="A3" s="26" t="s">
        <v>32</v>
      </c>
      <c r="B3" s="27"/>
      <c r="C3" s="28"/>
      <c r="D3" s="29"/>
      <c r="E3" s="29"/>
      <c r="F3" s="36"/>
      <c r="G3" s="37"/>
      <c r="H3" s="19"/>
    </row>
    <row r="4" spans="1:8" x14ac:dyDescent="0.25">
      <c r="A4" s="81" t="s">
        <v>6</v>
      </c>
      <c r="B4" s="82" t="s">
        <v>7</v>
      </c>
      <c r="C4" s="83" t="s">
        <v>8</v>
      </c>
      <c r="D4" s="84" t="s">
        <v>0</v>
      </c>
      <c r="E4" s="84" t="s">
        <v>1</v>
      </c>
      <c r="F4" s="84" t="s">
        <v>4</v>
      </c>
      <c r="G4" s="84" t="s">
        <v>2</v>
      </c>
      <c r="H4" s="85" t="s">
        <v>3</v>
      </c>
    </row>
    <row r="5" spans="1:8" x14ac:dyDescent="0.25">
      <c r="A5" s="86"/>
      <c r="B5" s="87"/>
      <c r="C5" s="88"/>
      <c r="D5" s="89"/>
      <c r="E5" s="89"/>
      <c r="F5" s="89"/>
      <c r="G5" s="89"/>
      <c r="H5" s="90"/>
    </row>
    <row r="6" spans="1:8" ht="15.75" thickBot="1" x14ac:dyDescent="0.3">
      <c r="A6" s="6">
        <v>1</v>
      </c>
      <c r="B6" s="7">
        <v>2</v>
      </c>
      <c r="C6" s="8">
        <v>3</v>
      </c>
      <c r="D6" s="8">
        <v>4</v>
      </c>
      <c r="E6" s="8">
        <v>5</v>
      </c>
      <c r="F6" s="8">
        <v>6</v>
      </c>
      <c r="G6" s="10">
        <v>7</v>
      </c>
      <c r="H6" s="9">
        <v>8</v>
      </c>
    </row>
    <row r="7" spans="1:8" ht="13.5" customHeight="1" thickBot="1" x14ac:dyDescent="0.3">
      <c r="A7" s="1"/>
      <c r="B7" s="2"/>
      <c r="C7" s="5"/>
      <c r="D7" s="3"/>
      <c r="E7" s="3"/>
      <c r="F7" s="3"/>
      <c r="G7" s="3"/>
      <c r="H7" s="4"/>
    </row>
    <row r="8" spans="1:8" ht="15" customHeight="1" thickBot="1" x14ac:dyDescent="0.3">
      <c r="A8" s="72">
        <v>1</v>
      </c>
      <c r="B8" s="73" t="s">
        <v>19</v>
      </c>
      <c r="C8" s="74"/>
      <c r="D8" s="74"/>
      <c r="E8" s="74"/>
      <c r="F8" s="74"/>
      <c r="G8" s="74"/>
      <c r="H8" s="75"/>
    </row>
    <row r="9" spans="1:8" x14ac:dyDescent="0.25">
      <c r="A9" s="23"/>
      <c r="B9" s="68" t="s">
        <v>17</v>
      </c>
      <c r="C9" s="69">
        <v>360</v>
      </c>
      <c r="D9" s="69" t="s">
        <v>5</v>
      </c>
      <c r="E9" s="70">
        <v>1</v>
      </c>
      <c r="F9" s="59"/>
      <c r="G9" s="58">
        <f t="shared" ref="G9" si="0">E9*F9</f>
        <v>0</v>
      </c>
      <c r="H9" s="71"/>
    </row>
    <row r="10" spans="1:8" x14ac:dyDescent="0.25">
      <c r="A10" s="23"/>
      <c r="B10" s="52"/>
      <c r="C10" s="16"/>
      <c r="D10" s="16"/>
      <c r="E10" s="53"/>
      <c r="F10" s="54"/>
      <c r="G10" s="55"/>
      <c r="H10" s="56"/>
    </row>
    <row r="11" spans="1:8" x14ac:dyDescent="0.25">
      <c r="A11" s="23"/>
      <c r="B11" s="49" t="s">
        <v>16</v>
      </c>
      <c r="C11" s="15">
        <v>1200</v>
      </c>
      <c r="D11" s="15" t="s">
        <v>5</v>
      </c>
      <c r="E11" s="50">
        <v>1</v>
      </c>
      <c r="F11" s="57"/>
      <c r="G11" s="58">
        <f t="shared" ref="G11" si="1">E11*F11</f>
        <v>0</v>
      </c>
      <c r="H11" s="51"/>
    </row>
    <row r="12" spans="1:8" x14ac:dyDescent="0.25">
      <c r="A12" s="23"/>
      <c r="B12" s="52"/>
      <c r="C12" s="16"/>
      <c r="D12" s="16"/>
      <c r="E12" s="53"/>
      <c r="F12" s="54"/>
      <c r="G12" s="55"/>
      <c r="H12" s="56"/>
    </row>
    <row r="13" spans="1:8" x14ac:dyDescent="0.25">
      <c r="A13" s="23"/>
      <c r="B13" s="49" t="s">
        <v>15</v>
      </c>
      <c r="C13" s="15" t="s">
        <v>12</v>
      </c>
      <c r="D13" s="15" t="s">
        <v>5</v>
      </c>
      <c r="E13" s="50">
        <v>1</v>
      </c>
      <c r="F13" s="57"/>
      <c r="G13" s="58">
        <f t="shared" ref="G13" si="2">E13*F13</f>
        <v>0</v>
      </c>
      <c r="H13" s="51"/>
    </row>
    <row r="14" spans="1:8" x14ac:dyDescent="0.25">
      <c r="A14" s="23"/>
      <c r="B14" s="52"/>
      <c r="C14" s="16"/>
      <c r="D14" s="16"/>
      <c r="E14" s="53"/>
      <c r="F14" s="54"/>
      <c r="G14" s="55"/>
      <c r="H14" s="56"/>
    </row>
    <row r="15" spans="1:8" x14ac:dyDescent="0.25">
      <c r="A15" s="23"/>
      <c r="B15" s="49" t="s">
        <v>14</v>
      </c>
      <c r="C15" s="15" t="s">
        <v>12</v>
      </c>
      <c r="D15" s="15" t="s">
        <v>5</v>
      </c>
      <c r="E15" s="50">
        <v>1</v>
      </c>
      <c r="F15" s="57"/>
      <c r="G15" s="58">
        <f t="shared" ref="G15" si="3">E15*F15</f>
        <v>0</v>
      </c>
      <c r="H15" s="51"/>
    </row>
    <row r="16" spans="1:8" x14ac:dyDescent="0.25">
      <c r="A16" s="23"/>
      <c r="B16" s="52"/>
      <c r="C16" s="16"/>
      <c r="D16" s="16"/>
      <c r="E16" s="53"/>
      <c r="F16" s="54"/>
      <c r="G16" s="55"/>
      <c r="H16" s="56"/>
    </row>
    <row r="17" spans="1:8" x14ac:dyDescent="0.25">
      <c r="A17" s="23"/>
      <c r="B17" s="49" t="s">
        <v>13</v>
      </c>
      <c r="C17" s="15" t="s">
        <v>12</v>
      </c>
      <c r="D17" s="15" t="s">
        <v>5</v>
      </c>
      <c r="E17" s="50">
        <v>1</v>
      </c>
      <c r="F17" s="57"/>
      <c r="G17" s="58">
        <f t="shared" ref="G17" si="4">E17*F17</f>
        <v>0</v>
      </c>
      <c r="H17" s="51"/>
    </row>
    <row r="18" spans="1:8" x14ac:dyDescent="0.25">
      <c r="A18" s="23"/>
      <c r="B18" s="52"/>
      <c r="C18" s="16"/>
      <c r="D18" s="16"/>
      <c r="E18" s="53"/>
      <c r="F18" s="54"/>
      <c r="G18" s="55"/>
      <c r="H18" s="56"/>
    </row>
    <row r="19" spans="1:8" x14ac:dyDescent="0.25">
      <c r="A19" s="23"/>
      <c r="B19" s="49" t="s">
        <v>18</v>
      </c>
      <c r="C19" s="15" t="s">
        <v>12</v>
      </c>
      <c r="D19" s="15" t="s">
        <v>5</v>
      </c>
      <c r="E19" s="50">
        <v>1</v>
      </c>
      <c r="F19" s="59"/>
      <c r="G19" s="58">
        <f t="shared" ref="G19" si="5">E19*F19</f>
        <v>0</v>
      </c>
      <c r="H19" s="51"/>
    </row>
    <row r="20" spans="1:8" x14ac:dyDescent="0.25">
      <c r="A20" s="23"/>
      <c r="B20" s="52"/>
      <c r="C20" s="16"/>
      <c r="D20" s="16"/>
      <c r="E20" s="53"/>
      <c r="F20" s="54"/>
      <c r="G20" s="55"/>
      <c r="H20" s="56"/>
    </row>
    <row r="21" spans="1:8" x14ac:dyDescent="0.25">
      <c r="A21" s="23"/>
      <c r="B21" s="49" t="s">
        <v>9</v>
      </c>
      <c r="C21" s="15" t="s">
        <v>12</v>
      </c>
      <c r="D21" s="15" t="s">
        <v>5</v>
      </c>
      <c r="E21" s="50">
        <v>1</v>
      </c>
      <c r="F21" s="57"/>
      <c r="G21" s="58">
        <f t="shared" ref="G21" si="6">E21*F21</f>
        <v>0</v>
      </c>
      <c r="H21" s="51"/>
    </row>
    <row r="22" spans="1:8" x14ac:dyDescent="0.25">
      <c r="A22" s="23"/>
      <c r="B22" s="52"/>
      <c r="C22" s="16"/>
      <c r="D22" s="16"/>
      <c r="E22" s="53"/>
      <c r="F22" s="54"/>
      <c r="G22" s="55"/>
      <c r="H22" s="56"/>
    </row>
    <row r="23" spans="1:8" x14ac:dyDescent="0.25">
      <c r="A23" s="23"/>
      <c r="B23" s="49" t="s">
        <v>11</v>
      </c>
      <c r="C23" s="15" t="s">
        <v>12</v>
      </c>
      <c r="D23" s="15" t="s">
        <v>5</v>
      </c>
      <c r="E23" s="50">
        <v>1</v>
      </c>
      <c r="F23" s="57"/>
      <c r="G23" s="58">
        <f t="shared" ref="G23" si="7">E23*F23</f>
        <v>0</v>
      </c>
      <c r="H23" s="51"/>
    </row>
    <row r="24" spans="1:8" x14ac:dyDescent="0.25">
      <c r="A24" s="23"/>
      <c r="B24" s="52"/>
      <c r="C24" s="16"/>
      <c r="D24" s="16"/>
      <c r="E24" s="53"/>
      <c r="F24" s="54"/>
      <c r="G24" s="55"/>
      <c r="H24" s="56"/>
    </row>
    <row r="25" spans="1:8" x14ac:dyDescent="0.25">
      <c r="A25" s="23"/>
      <c r="B25" s="49" t="s">
        <v>10</v>
      </c>
      <c r="C25" s="15" t="s">
        <v>12</v>
      </c>
      <c r="D25" s="15" t="s">
        <v>5</v>
      </c>
      <c r="E25" s="50">
        <v>1</v>
      </c>
      <c r="F25" s="57"/>
      <c r="G25" s="58">
        <f t="shared" ref="G25" si="8">E25*F25</f>
        <v>0</v>
      </c>
      <c r="H25" s="51"/>
    </row>
    <row r="26" spans="1:8" ht="15.75" thickBot="1" x14ac:dyDescent="0.3">
      <c r="A26" s="24"/>
      <c r="B26" s="52"/>
      <c r="C26" s="16"/>
      <c r="D26" s="16"/>
      <c r="E26" s="53"/>
      <c r="F26" s="54"/>
      <c r="G26" s="60"/>
      <c r="H26" s="56"/>
    </row>
    <row r="27" spans="1:8" ht="15" customHeight="1" thickBot="1" x14ac:dyDescent="0.3">
      <c r="A27" s="72">
        <v>2</v>
      </c>
      <c r="B27" s="73" t="s">
        <v>20</v>
      </c>
      <c r="C27" s="74"/>
      <c r="D27" s="74"/>
      <c r="E27" s="74"/>
      <c r="F27" s="74"/>
      <c r="G27" s="74"/>
      <c r="H27" s="75"/>
    </row>
    <row r="28" spans="1:8" x14ac:dyDescent="0.25">
      <c r="A28" s="23"/>
      <c r="B28" s="68" t="s">
        <v>17</v>
      </c>
      <c r="C28" s="69">
        <v>360</v>
      </c>
      <c r="D28" s="69" t="s">
        <v>5</v>
      </c>
      <c r="E28" s="70">
        <v>1</v>
      </c>
      <c r="F28" s="59"/>
      <c r="G28" s="58">
        <f t="shared" ref="G28" si="9">E28*F28</f>
        <v>0</v>
      </c>
      <c r="H28" s="76"/>
    </row>
    <row r="29" spans="1:8" x14ac:dyDescent="0.25">
      <c r="A29" s="23"/>
      <c r="B29" s="52"/>
      <c r="C29" s="16"/>
      <c r="D29" s="16"/>
      <c r="E29" s="53"/>
      <c r="F29" s="54"/>
      <c r="G29" s="55"/>
      <c r="H29" s="61"/>
    </row>
    <row r="30" spans="1:8" x14ac:dyDescent="0.25">
      <c r="A30" s="23"/>
      <c r="B30" s="49" t="s">
        <v>16</v>
      </c>
      <c r="C30" s="15">
        <v>1200</v>
      </c>
      <c r="D30" s="15" t="s">
        <v>5</v>
      </c>
      <c r="E30" s="50">
        <v>1</v>
      </c>
      <c r="F30" s="57"/>
      <c r="G30" s="58">
        <f t="shared" ref="G30" si="10">E30*F30</f>
        <v>0</v>
      </c>
      <c r="H30" s="51"/>
    </row>
    <row r="31" spans="1:8" x14ac:dyDescent="0.25">
      <c r="A31" s="23"/>
      <c r="B31" s="52"/>
      <c r="C31" s="16"/>
      <c r="D31" s="16"/>
      <c r="E31" s="53"/>
      <c r="F31" s="54"/>
      <c r="G31" s="55"/>
      <c r="H31" s="56"/>
    </row>
    <row r="32" spans="1:8" x14ac:dyDescent="0.25">
      <c r="A32" s="23"/>
      <c r="B32" s="49" t="s">
        <v>15</v>
      </c>
      <c r="C32" s="15" t="s">
        <v>12</v>
      </c>
      <c r="D32" s="15" t="s">
        <v>5</v>
      </c>
      <c r="E32" s="50">
        <v>1</v>
      </c>
      <c r="F32" s="57"/>
      <c r="G32" s="58">
        <f t="shared" ref="G32" si="11">E32*F32</f>
        <v>0</v>
      </c>
      <c r="H32" s="51"/>
    </row>
    <row r="33" spans="1:8" x14ac:dyDescent="0.25">
      <c r="A33" s="23"/>
      <c r="B33" s="52"/>
      <c r="C33" s="16"/>
      <c r="D33" s="16"/>
      <c r="E33" s="53"/>
      <c r="F33" s="54"/>
      <c r="G33" s="55"/>
      <c r="H33" s="56"/>
    </row>
    <row r="34" spans="1:8" x14ac:dyDescent="0.25">
      <c r="A34" s="23"/>
      <c r="B34" s="49" t="s">
        <v>14</v>
      </c>
      <c r="C34" s="15" t="s">
        <v>12</v>
      </c>
      <c r="D34" s="15" t="s">
        <v>5</v>
      </c>
      <c r="E34" s="50">
        <v>1</v>
      </c>
      <c r="F34" s="57"/>
      <c r="G34" s="58">
        <f t="shared" ref="G34" si="12">E34*F34</f>
        <v>0</v>
      </c>
      <c r="H34" s="51"/>
    </row>
    <row r="35" spans="1:8" x14ac:dyDescent="0.25">
      <c r="A35" s="23"/>
      <c r="B35" s="52"/>
      <c r="C35" s="16"/>
      <c r="D35" s="16"/>
      <c r="E35" s="53"/>
      <c r="F35" s="54"/>
      <c r="G35" s="55"/>
      <c r="H35" s="56"/>
    </row>
    <row r="36" spans="1:8" x14ac:dyDescent="0.25">
      <c r="A36" s="23"/>
      <c r="B36" s="49" t="s">
        <v>13</v>
      </c>
      <c r="C36" s="15" t="s">
        <v>12</v>
      </c>
      <c r="D36" s="15" t="s">
        <v>5</v>
      </c>
      <c r="E36" s="50">
        <v>1</v>
      </c>
      <c r="F36" s="57"/>
      <c r="G36" s="58">
        <f t="shared" ref="G36" si="13">E36*F36</f>
        <v>0</v>
      </c>
      <c r="H36" s="51"/>
    </row>
    <row r="37" spans="1:8" x14ac:dyDescent="0.25">
      <c r="A37" s="23"/>
      <c r="B37" s="52"/>
      <c r="C37" s="16"/>
      <c r="D37" s="16"/>
      <c r="E37" s="53"/>
      <c r="F37" s="54"/>
      <c r="G37" s="55"/>
      <c r="H37" s="56"/>
    </row>
    <row r="38" spans="1:8" x14ac:dyDescent="0.25">
      <c r="A38" s="23"/>
      <c r="B38" s="49" t="s">
        <v>18</v>
      </c>
      <c r="C38" s="15" t="s">
        <v>12</v>
      </c>
      <c r="D38" s="15" t="s">
        <v>5</v>
      </c>
      <c r="E38" s="50">
        <v>1</v>
      </c>
      <c r="F38" s="59"/>
      <c r="G38" s="58">
        <f t="shared" ref="G38" si="14">E38*F38</f>
        <v>0</v>
      </c>
      <c r="H38" s="51"/>
    </row>
    <row r="39" spans="1:8" x14ac:dyDescent="0.25">
      <c r="A39" s="23"/>
      <c r="B39" s="52"/>
      <c r="C39" s="16"/>
      <c r="D39" s="16"/>
      <c r="E39" s="53"/>
      <c r="F39" s="54"/>
      <c r="G39" s="55"/>
      <c r="H39" s="56"/>
    </row>
    <row r="40" spans="1:8" ht="15" customHeight="1" x14ac:dyDescent="0.25">
      <c r="A40" s="23"/>
      <c r="B40" s="49" t="s">
        <v>9</v>
      </c>
      <c r="C40" s="15" t="s">
        <v>12</v>
      </c>
      <c r="D40" s="15" t="s">
        <v>5</v>
      </c>
      <c r="E40" s="50">
        <v>1</v>
      </c>
      <c r="F40" s="57"/>
      <c r="G40" s="58">
        <f t="shared" ref="G40" si="15">E40*F40</f>
        <v>0</v>
      </c>
      <c r="H40" s="51"/>
    </row>
    <row r="41" spans="1:8" ht="15" customHeight="1" x14ac:dyDescent="0.25">
      <c r="A41" s="23"/>
      <c r="B41" s="52"/>
      <c r="C41" s="16"/>
      <c r="D41" s="16"/>
      <c r="E41" s="53"/>
      <c r="F41" s="54"/>
      <c r="G41" s="55"/>
      <c r="H41" s="56"/>
    </row>
    <row r="42" spans="1:8" ht="15" customHeight="1" x14ac:dyDescent="0.25">
      <c r="A42" s="23"/>
      <c r="B42" s="49" t="s">
        <v>11</v>
      </c>
      <c r="C42" s="15" t="s">
        <v>12</v>
      </c>
      <c r="D42" s="15" t="s">
        <v>5</v>
      </c>
      <c r="E42" s="50">
        <v>1</v>
      </c>
      <c r="F42" s="57"/>
      <c r="G42" s="58">
        <f t="shared" ref="G42" si="16">E42*F42</f>
        <v>0</v>
      </c>
      <c r="H42" s="51"/>
    </row>
    <row r="43" spans="1:8" ht="18" customHeight="1" x14ac:dyDescent="0.25">
      <c r="A43" s="23"/>
      <c r="B43" s="52"/>
      <c r="C43" s="16"/>
      <c r="D43" s="16"/>
      <c r="E43" s="53"/>
      <c r="F43" s="54"/>
      <c r="G43" s="55"/>
      <c r="H43" s="56"/>
    </row>
    <row r="44" spans="1:8" x14ac:dyDescent="0.25">
      <c r="A44" s="23"/>
      <c r="B44" s="49" t="s">
        <v>10</v>
      </c>
      <c r="C44" s="15" t="s">
        <v>12</v>
      </c>
      <c r="D44" s="15" t="s">
        <v>5</v>
      </c>
      <c r="E44" s="50">
        <v>1</v>
      </c>
      <c r="F44" s="57"/>
      <c r="G44" s="58">
        <f t="shared" ref="G44" si="17">E44*F44</f>
        <v>0</v>
      </c>
      <c r="H44" s="51"/>
    </row>
    <row r="45" spans="1:8" ht="15.75" thickBot="1" x14ac:dyDescent="0.3">
      <c r="A45" s="24"/>
      <c r="B45" s="52"/>
      <c r="C45" s="16"/>
      <c r="D45" s="16"/>
      <c r="E45" s="53"/>
      <c r="F45" s="54"/>
      <c r="G45" s="60"/>
      <c r="H45" s="56"/>
    </row>
    <row r="46" spans="1:8" ht="15.75" thickBot="1" x14ac:dyDescent="0.3">
      <c r="A46" s="72">
        <v>3</v>
      </c>
      <c r="B46" s="73" t="s">
        <v>23</v>
      </c>
      <c r="C46" s="74"/>
      <c r="D46" s="74"/>
      <c r="E46" s="74"/>
      <c r="F46" s="74"/>
      <c r="G46" s="74"/>
      <c r="H46" s="75"/>
    </row>
    <row r="47" spans="1:8" x14ac:dyDescent="0.25">
      <c r="A47" s="62"/>
      <c r="B47" s="68" t="s">
        <v>17</v>
      </c>
      <c r="C47" s="69">
        <v>360</v>
      </c>
      <c r="D47" s="69" t="s">
        <v>5</v>
      </c>
      <c r="E47" s="70">
        <v>1</v>
      </c>
      <c r="F47" s="59"/>
      <c r="G47" s="58">
        <f t="shared" ref="G47" si="18">E47*F47</f>
        <v>0</v>
      </c>
      <c r="H47" s="76"/>
    </row>
    <row r="48" spans="1:8" x14ac:dyDescent="0.25">
      <c r="A48" s="62"/>
      <c r="B48" s="52"/>
      <c r="C48" s="16"/>
      <c r="D48" s="16"/>
      <c r="E48" s="53"/>
      <c r="F48" s="54"/>
      <c r="G48" s="55"/>
      <c r="H48" s="61"/>
    </row>
    <row r="49" spans="1:8" x14ac:dyDescent="0.25">
      <c r="A49" s="62"/>
      <c r="B49" s="49" t="s">
        <v>16</v>
      </c>
      <c r="C49" s="15">
        <v>1200</v>
      </c>
      <c r="D49" s="15" t="s">
        <v>5</v>
      </c>
      <c r="E49" s="50">
        <v>1</v>
      </c>
      <c r="F49" s="57"/>
      <c r="G49" s="58">
        <f t="shared" ref="G49" si="19">E49*F49</f>
        <v>0</v>
      </c>
      <c r="H49" s="51"/>
    </row>
    <row r="50" spans="1:8" x14ac:dyDescent="0.25">
      <c r="A50" s="62"/>
      <c r="B50" s="52"/>
      <c r="C50" s="16"/>
      <c r="D50" s="16"/>
      <c r="E50" s="53"/>
      <c r="F50" s="54"/>
      <c r="G50" s="55"/>
      <c r="H50" s="56"/>
    </row>
    <row r="51" spans="1:8" x14ac:dyDescent="0.25">
      <c r="A51" s="62"/>
      <c r="B51" s="49" t="s">
        <v>15</v>
      </c>
      <c r="C51" s="15" t="s">
        <v>12</v>
      </c>
      <c r="D51" s="15" t="s">
        <v>5</v>
      </c>
      <c r="E51" s="50">
        <v>1</v>
      </c>
      <c r="F51" s="57"/>
      <c r="G51" s="58">
        <f t="shared" ref="G51" si="20">E51*F51</f>
        <v>0</v>
      </c>
      <c r="H51" s="51"/>
    </row>
    <row r="52" spans="1:8" x14ac:dyDescent="0.25">
      <c r="A52" s="62"/>
      <c r="B52" s="52"/>
      <c r="C52" s="16"/>
      <c r="D52" s="16"/>
      <c r="E52" s="53"/>
      <c r="F52" s="54"/>
      <c r="G52" s="55"/>
      <c r="H52" s="56"/>
    </row>
    <row r="53" spans="1:8" x14ac:dyDescent="0.25">
      <c r="A53" s="62"/>
      <c r="B53" s="49" t="s">
        <v>14</v>
      </c>
      <c r="C53" s="15" t="s">
        <v>12</v>
      </c>
      <c r="D53" s="15" t="s">
        <v>5</v>
      </c>
      <c r="E53" s="50">
        <v>1</v>
      </c>
      <c r="F53" s="57"/>
      <c r="G53" s="58">
        <f t="shared" ref="G53" si="21">E53*F53</f>
        <v>0</v>
      </c>
      <c r="H53" s="51"/>
    </row>
    <row r="54" spans="1:8" x14ac:dyDescent="0.25">
      <c r="A54" s="62"/>
      <c r="B54" s="52"/>
      <c r="C54" s="16"/>
      <c r="D54" s="16"/>
      <c r="E54" s="53"/>
      <c r="F54" s="54"/>
      <c r="G54" s="55"/>
      <c r="H54" s="56"/>
    </row>
    <row r="55" spans="1:8" x14ac:dyDescent="0.25">
      <c r="A55" s="62"/>
      <c r="B55" s="49" t="s">
        <v>13</v>
      </c>
      <c r="C55" s="15" t="s">
        <v>12</v>
      </c>
      <c r="D55" s="15" t="s">
        <v>5</v>
      </c>
      <c r="E55" s="50">
        <v>1</v>
      </c>
      <c r="F55" s="57"/>
      <c r="G55" s="58">
        <f t="shared" ref="G55" si="22">E55*F55</f>
        <v>0</v>
      </c>
      <c r="H55" s="51"/>
    </row>
    <row r="56" spans="1:8" x14ac:dyDescent="0.25">
      <c r="A56" s="62"/>
      <c r="B56" s="52"/>
      <c r="C56" s="16"/>
      <c r="D56" s="16"/>
      <c r="E56" s="53"/>
      <c r="F56" s="54"/>
      <c r="G56" s="55"/>
      <c r="H56" s="56"/>
    </row>
    <row r="57" spans="1:8" x14ac:dyDescent="0.25">
      <c r="A57" s="62"/>
      <c r="B57" s="49" t="s">
        <v>18</v>
      </c>
      <c r="C57" s="15" t="s">
        <v>12</v>
      </c>
      <c r="D57" s="15" t="s">
        <v>5</v>
      </c>
      <c r="E57" s="50">
        <v>1</v>
      </c>
      <c r="F57" s="59"/>
      <c r="G57" s="58">
        <f t="shared" ref="G57" si="23">E57*F57</f>
        <v>0</v>
      </c>
      <c r="H57" s="51"/>
    </row>
    <row r="58" spans="1:8" x14ac:dyDescent="0.25">
      <c r="A58" s="62"/>
      <c r="B58" s="52"/>
      <c r="C58" s="16"/>
      <c r="D58" s="16"/>
      <c r="E58" s="53"/>
      <c r="F58" s="54"/>
      <c r="G58" s="55"/>
      <c r="H58" s="56"/>
    </row>
    <row r="59" spans="1:8" x14ac:dyDescent="0.25">
      <c r="A59" s="62"/>
      <c r="B59" s="49" t="s">
        <v>9</v>
      </c>
      <c r="C59" s="15" t="s">
        <v>12</v>
      </c>
      <c r="D59" s="15" t="s">
        <v>5</v>
      </c>
      <c r="E59" s="50">
        <v>1</v>
      </c>
      <c r="F59" s="57"/>
      <c r="G59" s="58">
        <f t="shared" ref="G59" si="24">E59*F59</f>
        <v>0</v>
      </c>
      <c r="H59" s="51"/>
    </row>
    <row r="60" spans="1:8" x14ac:dyDescent="0.25">
      <c r="A60" s="62"/>
      <c r="B60" s="52"/>
      <c r="C60" s="16"/>
      <c r="D60" s="16"/>
      <c r="E60" s="53"/>
      <c r="F60" s="54"/>
      <c r="G60" s="55"/>
      <c r="H60" s="56"/>
    </row>
    <row r="61" spans="1:8" x14ac:dyDescent="0.25">
      <c r="A61" s="62"/>
      <c r="B61" s="49" t="s">
        <v>11</v>
      </c>
      <c r="C61" s="15" t="s">
        <v>12</v>
      </c>
      <c r="D61" s="15" t="s">
        <v>5</v>
      </c>
      <c r="E61" s="50">
        <v>1</v>
      </c>
      <c r="F61" s="57"/>
      <c r="G61" s="58">
        <f t="shared" ref="G61" si="25">E61*F61</f>
        <v>0</v>
      </c>
      <c r="H61" s="51"/>
    </row>
    <row r="62" spans="1:8" x14ac:dyDescent="0.25">
      <c r="A62" s="62"/>
      <c r="B62" s="52"/>
      <c r="C62" s="16"/>
      <c r="D62" s="16"/>
      <c r="E62" s="53"/>
      <c r="F62" s="54"/>
      <c r="G62" s="55"/>
      <c r="H62" s="56"/>
    </row>
    <row r="63" spans="1:8" x14ac:dyDescent="0.25">
      <c r="A63" s="62"/>
      <c r="B63" s="49" t="s">
        <v>10</v>
      </c>
      <c r="C63" s="15" t="s">
        <v>12</v>
      </c>
      <c r="D63" s="15" t="s">
        <v>5</v>
      </c>
      <c r="E63" s="50">
        <v>1</v>
      </c>
      <c r="F63" s="57"/>
      <c r="G63" s="58">
        <f t="shared" ref="G63" si="26">E63*F63</f>
        <v>0</v>
      </c>
      <c r="H63" s="51"/>
    </row>
    <row r="64" spans="1:8" ht="15.75" thickBot="1" x14ac:dyDescent="0.3">
      <c r="A64" s="63"/>
      <c r="B64" s="52"/>
      <c r="C64" s="16"/>
      <c r="D64" s="16"/>
      <c r="E64" s="53"/>
      <c r="F64" s="54"/>
      <c r="G64" s="60"/>
      <c r="H64" s="56"/>
    </row>
    <row r="65" spans="1:8" ht="15.75" thickBot="1" x14ac:dyDescent="0.3">
      <c r="A65" s="72">
        <v>4</v>
      </c>
      <c r="B65" s="73" t="s">
        <v>25</v>
      </c>
      <c r="C65" s="74"/>
      <c r="D65" s="74"/>
      <c r="E65" s="74"/>
      <c r="F65" s="74"/>
      <c r="G65" s="74"/>
      <c r="H65" s="75"/>
    </row>
    <row r="66" spans="1:8" x14ac:dyDescent="0.25">
      <c r="A66" s="62"/>
      <c r="B66" s="68" t="s">
        <v>17</v>
      </c>
      <c r="C66" s="69">
        <v>360</v>
      </c>
      <c r="D66" s="69" t="s">
        <v>5</v>
      </c>
      <c r="E66" s="70">
        <v>1</v>
      </c>
      <c r="F66" s="59"/>
      <c r="G66" s="58">
        <f t="shared" ref="G66" si="27">E66*F66</f>
        <v>0</v>
      </c>
      <c r="H66" s="76"/>
    </row>
    <row r="67" spans="1:8" x14ac:dyDescent="0.25">
      <c r="A67" s="62"/>
      <c r="B67" s="52"/>
      <c r="C67" s="16"/>
      <c r="D67" s="16"/>
      <c r="E67" s="53"/>
      <c r="F67" s="54"/>
      <c r="G67" s="55"/>
      <c r="H67" s="61"/>
    </row>
    <row r="68" spans="1:8" x14ac:dyDescent="0.25">
      <c r="A68" s="62"/>
      <c r="B68" s="49" t="s">
        <v>16</v>
      </c>
      <c r="C68" s="15">
        <v>1200</v>
      </c>
      <c r="D68" s="15" t="s">
        <v>5</v>
      </c>
      <c r="E68" s="50">
        <v>1</v>
      </c>
      <c r="F68" s="57"/>
      <c r="G68" s="58">
        <f t="shared" ref="G68" si="28">E68*F68</f>
        <v>0</v>
      </c>
      <c r="H68" s="51"/>
    </row>
    <row r="69" spans="1:8" x14ac:dyDescent="0.25">
      <c r="A69" s="62"/>
      <c r="B69" s="52"/>
      <c r="C69" s="16"/>
      <c r="D69" s="16"/>
      <c r="E69" s="53"/>
      <c r="F69" s="54"/>
      <c r="G69" s="55"/>
      <c r="H69" s="56"/>
    </row>
    <row r="70" spans="1:8" x14ac:dyDescent="0.25">
      <c r="A70" s="62"/>
      <c r="B70" s="49" t="s">
        <v>15</v>
      </c>
      <c r="C70" s="15" t="s">
        <v>12</v>
      </c>
      <c r="D70" s="15" t="s">
        <v>5</v>
      </c>
      <c r="E70" s="50">
        <v>1</v>
      </c>
      <c r="F70" s="57"/>
      <c r="G70" s="58">
        <f t="shared" ref="G70" si="29">E70*F70</f>
        <v>0</v>
      </c>
      <c r="H70" s="51"/>
    </row>
    <row r="71" spans="1:8" x14ac:dyDescent="0.25">
      <c r="A71" s="62"/>
      <c r="B71" s="52"/>
      <c r="C71" s="16"/>
      <c r="D71" s="16"/>
      <c r="E71" s="53"/>
      <c r="F71" s="54"/>
      <c r="G71" s="55"/>
      <c r="H71" s="56"/>
    </row>
    <row r="72" spans="1:8" x14ac:dyDescent="0.25">
      <c r="A72" s="62"/>
      <c r="B72" s="49" t="s">
        <v>14</v>
      </c>
      <c r="C72" s="15" t="s">
        <v>12</v>
      </c>
      <c r="D72" s="15" t="s">
        <v>5</v>
      </c>
      <c r="E72" s="50">
        <v>1</v>
      </c>
      <c r="F72" s="57"/>
      <c r="G72" s="58">
        <f t="shared" ref="G72" si="30">E72*F72</f>
        <v>0</v>
      </c>
      <c r="H72" s="51"/>
    </row>
    <row r="73" spans="1:8" x14ac:dyDescent="0.25">
      <c r="A73" s="62"/>
      <c r="B73" s="52"/>
      <c r="C73" s="16"/>
      <c r="D73" s="16"/>
      <c r="E73" s="53"/>
      <c r="F73" s="54"/>
      <c r="G73" s="55"/>
      <c r="H73" s="56"/>
    </row>
    <row r="74" spans="1:8" x14ac:dyDescent="0.25">
      <c r="A74" s="62"/>
      <c r="B74" s="49" t="s">
        <v>13</v>
      </c>
      <c r="C74" s="15" t="s">
        <v>12</v>
      </c>
      <c r="D74" s="15" t="s">
        <v>5</v>
      </c>
      <c r="E74" s="50">
        <v>1</v>
      </c>
      <c r="F74" s="57"/>
      <c r="G74" s="58">
        <f t="shared" ref="G74" si="31">E74*F74</f>
        <v>0</v>
      </c>
      <c r="H74" s="51"/>
    </row>
    <row r="75" spans="1:8" x14ac:dyDescent="0.25">
      <c r="A75" s="62"/>
      <c r="B75" s="52"/>
      <c r="C75" s="16"/>
      <c r="D75" s="16"/>
      <c r="E75" s="53"/>
      <c r="F75" s="54"/>
      <c r="G75" s="55"/>
      <c r="H75" s="56"/>
    </row>
    <row r="76" spans="1:8" x14ac:dyDescent="0.25">
      <c r="A76" s="62"/>
      <c r="B76" s="49" t="s">
        <v>18</v>
      </c>
      <c r="C76" s="15" t="s">
        <v>12</v>
      </c>
      <c r="D76" s="15" t="s">
        <v>5</v>
      </c>
      <c r="E76" s="50">
        <v>1</v>
      </c>
      <c r="F76" s="59"/>
      <c r="G76" s="58">
        <f t="shared" ref="G76" si="32">E76*F76</f>
        <v>0</v>
      </c>
      <c r="H76" s="51"/>
    </row>
    <row r="77" spans="1:8" x14ac:dyDescent="0.25">
      <c r="A77" s="62"/>
      <c r="B77" s="52"/>
      <c r="C77" s="16"/>
      <c r="D77" s="16"/>
      <c r="E77" s="53"/>
      <c r="F77" s="54"/>
      <c r="G77" s="55"/>
      <c r="H77" s="56"/>
    </row>
    <row r="78" spans="1:8" x14ac:dyDescent="0.25">
      <c r="A78" s="62"/>
      <c r="B78" s="49" t="s">
        <v>9</v>
      </c>
      <c r="C78" s="15" t="s">
        <v>12</v>
      </c>
      <c r="D78" s="15" t="s">
        <v>5</v>
      </c>
      <c r="E78" s="50">
        <v>1</v>
      </c>
      <c r="F78" s="57"/>
      <c r="G78" s="58">
        <f t="shared" ref="G78" si="33">E78*F78</f>
        <v>0</v>
      </c>
      <c r="H78" s="51"/>
    </row>
    <row r="79" spans="1:8" x14ac:dyDescent="0.25">
      <c r="A79" s="62"/>
      <c r="B79" s="52"/>
      <c r="C79" s="16"/>
      <c r="D79" s="16"/>
      <c r="E79" s="53"/>
      <c r="F79" s="54"/>
      <c r="G79" s="55"/>
      <c r="H79" s="56"/>
    </row>
    <row r="80" spans="1:8" x14ac:dyDescent="0.25">
      <c r="A80" s="62"/>
      <c r="B80" s="49" t="s">
        <v>11</v>
      </c>
      <c r="C80" s="15" t="s">
        <v>12</v>
      </c>
      <c r="D80" s="15" t="s">
        <v>5</v>
      </c>
      <c r="E80" s="50">
        <v>1</v>
      </c>
      <c r="F80" s="57"/>
      <c r="G80" s="58">
        <f t="shared" ref="G80" si="34">E80*F80</f>
        <v>0</v>
      </c>
      <c r="H80" s="51"/>
    </row>
    <row r="81" spans="1:8" x14ac:dyDescent="0.25">
      <c r="A81" s="62"/>
      <c r="B81" s="52"/>
      <c r="C81" s="16"/>
      <c r="D81" s="16"/>
      <c r="E81" s="53"/>
      <c r="F81" s="54"/>
      <c r="G81" s="55"/>
      <c r="H81" s="56"/>
    </row>
    <row r="82" spans="1:8" x14ac:dyDescent="0.25">
      <c r="A82" s="62"/>
      <c r="B82" s="49" t="s">
        <v>10</v>
      </c>
      <c r="C82" s="15" t="s">
        <v>12</v>
      </c>
      <c r="D82" s="15" t="s">
        <v>5</v>
      </c>
      <c r="E82" s="50">
        <v>1</v>
      </c>
      <c r="F82" s="57"/>
      <c r="G82" s="58">
        <f t="shared" ref="G82" si="35">E82*F82</f>
        <v>0</v>
      </c>
      <c r="H82" s="51"/>
    </row>
    <row r="83" spans="1:8" ht="15.75" thickBot="1" x14ac:dyDescent="0.3">
      <c r="A83" s="63"/>
      <c r="B83" s="52"/>
      <c r="C83" s="16"/>
      <c r="D83" s="16"/>
      <c r="E83" s="53"/>
      <c r="F83" s="54"/>
      <c r="G83" s="60"/>
      <c r="H83" s="56"/>
    </row>
    <row r="84" spans="1:8" ht="15.75" thickBot="1" x14ac:dyDescent="0.3">
      <c r="A84" s="77">
        <v>5</v>
      </c>
      <c r="B84" s="78" t="s">
        <v>26</v>
      </c>
      <c r="C84" s="79"/>
      <c r="D84" s="79"/>
      <c r="E84" s="79"/>
      <c r="F84" s="79"/>
      <c r="G84" s="79"/>
      <c r="H84" s="80"/>
    </row>
    <row r="85" spans="1:8" x14ac:dyDescent="0.25">
      <c r="A85" s="62"/>
      <c r="B85" s="68" t="s">
        <v>17</v>
      </c>
      <c r="C85" s="69">
        <v>360</v>
      </c>
      <c r="D85" s="69" t="s">
        <v>5</v>
      </c>
      <c r="E85" s="70">
        <v>1</v>
      </c>
      <c r="F85" s="59"/>
      <c r="G85" s="58">
        <f t="shared" ref="G85" si="36">E85*F85</f>
        <v>0</v>
      </c>
      <c r="H85" s="76"/>
    </row>
    <row r="86" spans="1:8" x14ac:dyDescent="0.25">
      <c r="A86" s="62"/>
      <c r="B86" s="52"/>
      <c r="C86" s="16"/>
      <c r="D86" s="16"/>
      <c r="E86" s="53"/>
      <c r="F86" s="54"/>
      <c r="G86" s="55"/>
      <c r="H86" s="61"/>
    </row>
    <row r="87" spans="1:8" x14ac:dyDescent="0.25">
      <c r="A87" s="62"/>
      <c r="B87" s="49" t="s">
        <v>16</v>
      </c>
      <c r="C87" s="15">
        <v>1200</v>
      </c>
      <c r="D87" s="15" t="s">
        <v>5</v>
      </c>
      <c r="E87" s="50">
        <v>1</v>
      </c>
      <c r="F87" s="57"/>
      <c r="G87" s="58">
        <f t="shared" ref="G87" si="37">E87*F87</f>
        <v>0</v>
      </c>
      <c r="H87" s="51"/>
    </row>
    <row r="88" spans="1:8" x14ac:dyDescent="0.25">
      <c r="A88" s="62"/>
      <c r="B88" s="52"/>
      <c r="C88" s="16"/>
      <c r="D88" s="16"/>
      <c r="E88" s="53"/>
      <c r="F88" s="54"/>
      <c r="G88" s="55"/>
      <c r="H88" s="56"/>
    </row>
    <row r="89" spans="1:8" x14ac:dyDescent="0.25">
      <c r="A89" s="62"/>
      <c r="B89" s="49" t="s">
        <v>15</v>
      </c>
      <c r="C89" s="15" t="s">
        <v>12</v>
      </c>
      <c r="D89" s="15" t="s">
        <v>5</v>
      </c>
      <c r="E89" s="50">
        <v>1</v>
      </c>
      <c r="F89" s="57"/>
      <c r="G89" s="58">
        <f t="shared" ref="G89" si="38">E89*F89</f>
        <v>0</v>
      </c>
      <c r="H89" s="51"/>
    </row>
    <row r="90" spans="1:8" x14ac:dyDescent="0.25">
      <c r="A90" s="62"/>
      <c r="B90" s="52"/>
      <c r="C90" s="16"/>
      <c r="D90" s="16"/>
      <c r="E90" s="53"/>
      <c r="F90" s="54"/>
      <c r="G90" s="55"/>
      <c r="H90" s="56"/>
    </row>
    <row r="91" spans="1:8" x14ac:dyDescent="0.25">
      <c r="A91" s="62"/>
      <c r="B91" s="49" t="s">
        <v>14</v>
      </c>
      <c r="C91" s="15" t="s">
        <v>12</v>
      </c>
      <c r="D91" s="15" t="s">
        <v>5</v>
      </c>
      <c r="E91" s="50">
        <v>1</v>
      </c>
      <c r="F91" s="57"/>
      <c r="G91" s="58">
        <f t="shared" ref="G91" si="39">E91*F91</f>
        <v>0</v>
      </c>
      <c r="H91" s="51"/>
    </row>
    <row r="92" spans="1:8" x14ac:dyDescent="0.25">
      <c r="A92" s="62"/>
      <c r="B92" s="52"/>
      <c r="C92" s="16"/>
      <c r="D92" s="16"/>
      <c r="E92" s="53"/>
      <c r="F92" s="54"/>
      <c r="G92" s="55"/>
      <c r="H92" s="56"/>
    </row>
    <row r="93" spans="1:8" x14ac:dyDescent="0.25">
      <c r="A93" s="62"/>
      <c r="B93" s="49" t="s">
        <v>13</v>
      </c>
      <c r="C93" s="15" t="s">
        <v>12</v>
      </c>
      <c r="D93" s="15" t="s">
        <v>5</v>
      </c>
      <c r="E93" s="50">
        <v>1</v>
      </c>
      <c r="F93" s="57"/>
      <c r="G93" s="58">
        <f t="shared" ref="G93" si="40">E93*F93</f>
        <v>0</v>
      </c>
      <c r="H93" s="51"/>
    </row>
    <row r="94" spans="1:8" x14ac:dyDescent="0.25">
      <c r="A94" s="62"/>
      <c r="B94" s="52"/>
      <c r="C94" s="16"/>
      <c r="D94" s="16"/>
      <c r="E94" s="53"/>
      <c r="F94" s="54"/>
      <c r="G94" s="55"/>
      <c r="H94" s="56"/>
    </row>
    <row r="95" spans="1:8" x14ac:dyDescent="0.25">
      <c r="A95" s="62"/>
      <c r="B95" s="49" t="s">
        <v>18</v>
      </c>
      <c r="C95" s="15" t="s">
        <v>12</v>
      </c>
      <c r="D95" s="15" t="s">
        <v>5</v>
      </c>
      <c r="E95" s="50">
        <v>1</v>
      </c>
      <c r="F95" s="59"/>
      <c r="G95" s="58">
        <f t="shared" ref="G95" si="41">E95*F95</f>
        <v>0</v>
      </c>
      <c r="H95" s="51"/>
    </row>
    <row r="96" spans="1:8" x14ac:dyDescent="0.25">
      <c r="A96" s="62"/>
      <c r="B96" s="52"/>
      <c r="C96" s="16"/>
      <c r="D96" s="16"/>
      <c r="E96" s="53"/>
      <c r="F96" s="54"/>
      <c r="G96" s="55"/>
      <c r="H96" s="56"/>
    </row>
    <row r="97" spans="1:8" x14ac:dyDescent="0.25">
      <c r="A97" s="62"/>
      <c r="B97" s="49" t="s">
        <v>9</v>
      </c>
      <c r="C97" s="15" t="s">
        <v>12</v>
      </c>
      <c r="D97" s="15" t="s">
        <v>5</v>
      </c>
      <c r="E97" s="50">
        <v>1</v>
      </c>
      <c r="F97" s="57"/>
      <c r="G97" s="58">
        <f t="shared" ref="G97" si="42">E97*F97</f>
        <v>0</v>
      </c>
      <c r="H97" s="51"/>
    </row>
    <row r="98" spans="1:8" x14ac:dyDescent="0.25">
      <c r="A98" s="62"/>
      <c r="B98" s="52"/>
      <c r="C98" s="16"/>
      <c r="D98" s="16"/>
      <c r="E98" s="53"/>
      <c r="F98" s="54"/>
      <c r="G98" s="55"/>
      <c r="H98" s="56"/>
    </row>
    <row r="99" spans="1:8" x14ac:dyDescent="0.25">
      <c r="A99" s="62"/>
      <c r="B99" s="49" t="s">
        <v>11</v>
      </c>
      <c r="C99" s="15" t="s">
        <v>12</v>
      </c>
      <c r="D99" s="15" t="s">
        <v>5</v>
      </c>
      <c r="E99" s="50">
        <v>1</v>
      </c>
      <c r="F99" s="57"/>
      <c r="G99" s="58">
        <f t="shared" ref="G99" si="43">E99*F99</f>
        <v>0</v>
      </c>
      <c r="H99" s="51"/>
    </row>
    <row r="100" spans="1:8" x14ac:dyDescent="0.25">
      <c r="A100" s="62"/>
      <c r="B100" s="52"/>
      <c r="C100" s="16"/>
      <c r="D100" s="16"/>
      <c r="E100" s="53"/>
      <c r="F100" s="54"/>
      <c r="G100" s="55"/>
      <c r="H100" s="56"/>
    </row>
    <row r="101" spans="1:8" x14ac:dyDescent="0.25">
      <c r="A101" s="62"/>
      <c r="B101" s="49" t="s">
        <v>10</v>
      </c>
      <c r="C101" s="15" t="s">
        <v>12</v>
      </c>
      <c r="D101" s="15" t="s">
        <v>5</v>
      </c>
      <c r="E101" s="50">
        <v>1</v>
      </c>
      <c r="F101" s="57"/>
      <c r="G101" s="58">
        <f t="shared" ref="G101" si="44">E101*F101</f>
        <v>0</v>
      </c>
      <c r="H101" s="51"/>
    </row>
    <row r="102" spans="1:8" ht="15.75" thickBot="1" x14ac:dyDescent="0.3">
      <c r="A102" s="63"/>
      <c r="B102" s="52"/>
      <c r="C102" s="16"/>
      <c r="D102" s="16"/>
      <c r="E102" s="53"/>
      <c r="F102" s="54"/>
      <c r="G102" s="60"/>
      <c r="H102" s="56"/>
    </row>
    <row r="103" spans="1:8" ht="15.75" thickBot="1" x14ac:dyDescent="0.3">
      <c r="A103" s="77">
        <v>6</v>
      </c>
      <c r="B103" s="78" t="s">
        <v>24</v>
      </c>
      <c r="C103" s="79"/>
      <c r="D103" s="79"/>
      <c r="E103" s="79"/>
      <c r="F103" s="79"/>
      <c r="G103" s="79"/>
      <c r="H103" s="80"/>
    </row>
    <row r="104" spans="1:8" x14ac:dyDescent="0.25">
      <c r="A104" s="62"/>
      <c r="B104" s="68" t="s">
        <v>17</v>
      </c>
      <c r="C104" s="69">
        <v>360</v>
      </c>
      <c r="D104" s="69" t="s">
        <v>5</v>
      </c>
      <c r="E104" s="70">
        <v>1</v>
      </c>
      <c r="F104" s="59"/>
      <c r="G104" s="58">
        <f t="shared" ref="G104" si="45">E104*F104</f>
        <v>0</v>
      </c>
      <c r="H104" s="76"/>
    </row>
    <row r="105" spans="1:8" x14ac:dyDescent="0.25">
      <c r="A105" s="62"/>
      <c r="B105" s="52"/>
      <c r="C105" s="16"/>
      <c r="D105" s="16"/>
      <c r="E105" s="53"/>
      <c r="F105" s="54"/>
      <c r="G105" s="55"/>
      <c r="H105" s="61"/>
    </row>
    <row r="106" spans="1:8" x14ac:dyDescent="0.25">
      <c r="A106" s="62"/>
      <c r="B106" s="49" t="s">
        <v>16</v>
      </c>
      <c r="C106" s="15">
        <v>1200</v>
      </c>
      <c r="D106" s="15" t="s">
        <v>5</v>
      </c>
      <c r="E106" s="50">
        <v>1</v>
      </c>
      <c r="F106" s="57"/>
      <c r="G106" s="58">
        <f t="shared" ref="G106" si="46">E106*F106</f>
        <v>0</v>
      </c>
      <c r="H106" s="51"/>
    </row>
    <row r="107" spans="1:8" x14ac:dyDescent="0.25">
      <c r="A107" s="62"/>
      <c r="B107" s="52"/>
      <c r="C107" s="16"/>
      <c r="D107" s="16"/>
      <c r="E107" s="53"/>
      <c r="F107" s="54"/>
      <c r="G107" s="55"/>
      <c r="H107" s="56"/>
    </row>
    <row r="108" spans="1:8" x14ac:dyDescent="0.25">
      <c r="A108" s="62"/>
      <c r="B108" s="49" t="s">
        <v>15</v>
      </c>
      <c r="C108" s="15" t="s">
        <v>12</v>
      </c>
      <c r="D108" s="15" t="s">
        <v>5</v>
      </c>
      <c r="E108" s="50">
        <v>1</v>
      </c>
      <c r="F108" s="57"/>
      <c r="G108" s="58">
        <f t="shared" ref="G108" si="47">E108*F108</f>
        <v>0</v>
      </c>
      <c r="H108" s="51"/>
    </row>
    <row r="109" spans="1:8" x14ac:dyDescent="0.25">
      <c r="A109" s="62"/>
      <c r="B109" s="52"/>
      <c r="C109" s="16"/>
      <c r="D109" s="16"/>
      <c r="E109" s="53"/>
      <c r="F109" s="54"/>
      <c r="G109" s="55"/>
      <c r="H109" s="56"/>
    </row>
    <row r="110" spans="1:8" x14ac:dyDescent="0.25">
      <c r="A110" s="62"/>
      <c r="B110" s="49" t="s">
        <v>14</v>
      </c>
      <c r="C110" s="15" t="s">
        <v>12</v>
      </c>
      <c r="D110" s="15" t="s">
        <v>5</v>
      </c>
      <c r="E110" s="50">
        <v>1</v>
      </c>
      <c r="F110" s="57"/>
      <c r="G110" s="58">
        <f t="shared" ref="G110" si="48">E110*F110</f>
        <v>0</v>
      </c>
      <c r="H110" s="51"/>
    </row>
    <row r="111" spans="1:8" x14ac:dyDescent="0.25">
      <c r="A111" s="62"/>
      <c r="B111" s="52"/>
      <c r="C111" s="16"/>
      <c r="D111" s="16"/>
      <c r="E111" s="53"/>
      <c r="F111" s="54"/>
      <c r="G111" s="55"/>
      <c r="H111" s="56"/>
    </row>
    <row r="112" spans="1:8" x14ac:dyDescent="0.25">
      <c r="A112" s="62"/>
      <c r="B112" s="49" t="s">
        <v>13</v>
      </c>
      <c r="C112" s="15" t="s">
        <v>12</v>
      </c>
      <c r="D112" s="15" t="s">
        <v>5</v>
      </c>
      <c r="E112" s="50">
        <v>1</v>
      </c>
      <c r="F112" s="57"/>
      <c r="G112" s="58">
        <f t="shared" ref="G112" si="49">E112*F112</f>
        <v>0</v>
      </c>
      <c r="H112" s="51"/>
    </row>
    <row r="113" spans="1:8" x14ac:dyDescent="0.25">
      <c r="A113" s="62"/>
      <c r="B113" s="52"/>
      <c r="C113" s="16"/>
      <c r="D113" s="16"/>
      <c r="E113" s="53"/>
      <c r="F113" s="54"/>
      <c r="G113" s="55"/>
      <c r="H113" s="56"/>
    </row>
    <row r="114" spans="1:8" x14ac:dyDescent="0.25">
      <c r="A114" s="62"/>
      <c r="B114" s="49" t="s">
        <v>18</v>
      </c>
      <c r="C114" s="15" t="s">
        <v>12</v>
      </c>
      <c r="D114" s="15" t="s">
        <v>5</v>
      </c>
      <c r="E114" s="50">
        <v>1</v>
      </c>
      <c r="F114" s="59"/>
      <c r="G114" s="58">
        <f t="shared" ref="G114" si="50">E114*F114</f>
        <v>0</v>
      </c>
      <c r="H114" s="51"/>
    </row>
    <row r="115" spans="1:8" x14ac:dyDescent="0.25">
      <c r="A115" s="62"/>
      <c r="B115" s="52"/>
      <c r="C115" s="16"/>
      <c r="D115" s="16"/>
      <c r="E115" s="53"/>
      <c r="F115" s="54"/>
      <c r="G115" s="55"/>
      <c r="H115" s="56"/>
    </row>
    <row r="116" spans="1:8" x14ac:dyDescent="0.25">
      <c r="A116" s="62"/>
      <c r="B116" s="49" t="s">
        <v>9</v>
      </c>
      <c r="C116" s="15" t="s">
        <v>12</v>
      </c>
      <c r="D116" s="15" t="s">
        <v>5</v>
      </c>
      <c r="E116" s="50">
        <v>1</v>
      </c>
      <c r="F116" s="57"/>
      <c r="G116" s="58">
        <f t="shared" ref="G116" si="51">E116*F116</f>
        <v>0</v>
      </c>
      <c r="H116" s="51"/>
    </row>
    <row r="117" spans="1:8" x14ac:dyDescent="0.25">
      <c r="A117" s="62"/>
      <c r="B117" s="52"/>
      <c r="C117" s="16"/>
      <c r="D117" s="16"/>
      <c r="E117" s="53"/>
      <c r="F117" s="54"/>
      <c r="G117" s="55"/>
      <c r="H117" s="56"/>
    </row>
    <row r="118" spans="1:8" x14ac:dyDescent="0.25">
      <c r="A118" s="62"/>
      <c r="B118" s="49" t="s">
        <v>11</v>
      </c>
      <c r="C118" s="15" t="s">
        <v>12</v>
      </c>
      <c r="D118" s="15" t="s">
        <v>5</v>
      </c>
      <c r="E118" s="50">
        <v>1</v>
      </c>
      <c r="F118" s="57"/>
      <c r="G118" s="58">
        <f t="shared" ref="G118" si="52">E118*F118</f>
        <v>0</v>
      </c>
      <c r="H118" s="51"/>
    </row>
    <row r="119" spans="1:8" x14ac:dyDescent="0.25">
      <c r="A119" s="62"/>
      <c r="B119" s="52"/>
      <c r="C119" s="16"/>
      <c r="D119" s="16"/>
      <c r="E119" s="53"/>
      <c r="F119" s="54"/>
      <c r="G119" s="55"/>
      <c r="H119" s="56"/>
    </row>
    <row r="120" spans="1:8" x14ac:dyDescent="0.25">
      <c r="A120" s="62"/>
      <c r="B120" s="49" t="s">
        <v>10</v>
      </c>
      <c r="C120" s="15" t="s">
        <v>12</v>
      </c>
      <c r="D120" s="15" t="s">
        <v>5</v>
      </c>
      <c r="E120" s="50">
        <v>1</v>
      </c>
      <c r="F120" s="57"/>
      <c r="G120" s="58">
        <f t="shared" ref="G120" si="53">E120*F120</f>
        <v>0</v>
      </c>
      <c r="H120" s="51"/>
    </row>
    <row r="121" spans="1:8" ht="15.75" thickBot="1" x14ac:dyDescent="0.3">
      <c r="A121" s="63"/>
      <c r="B121" s="52"/>
      <c r="C121" s="16"/>
      <c r="D121" s="16"/>
      <c r="E121" s="53"/>
      <c r="F121" s="54"/>
      <c r="G121" s="60"/>
      <c r="H121" s="56"/>
    </row>
    <row r="122" spans="1:8" ht="15.75" thickBot="1" x14ac:dyDescent="0.3">
      <c r="A122" s="77">
        <v>7</v>
      </c>
      <c r="B122" s="78" t="s">
        <v>30</v>
      </c>
      <c r="C122" s="79"/>
      <c r="D122" s="79"/>
      <c r="E122" s="79"/>
      <c r="F122" s="79"/>
      <c r="G122" s="79"/>
      <c r="H122" s="80"/>
    </row>
    <row r="123" spans="1:8" x14ac:dyDescent="0.25">
      <c r="A123" s="62"/>
      <c r="B123" s="68" t="s">
        <v>17</v>
      </c>
      <c r="C123" s="69">
        <v>360</v>
      </c>
      <c r="D123" s="69" t="s">
        <v>5</v>
      </c>
      <c r="E123" s="70">
        <v>1</v>
      </c>
      <c r="F123" s="59"/>
      <c r="G123" s="58">
        <f t="shared" ref="G123" si="54">E123*F123</f>
        <v>0</v>
      </c>
      <c r="H123" s="76"/>
    </row>
    <row r="124" spans="1:8" x14ac:dyDescent="0.25">
      <c r="A124" s="62"/>
      <c r="B124" s="52"/>
      <c r="C124" s="16"/>
      <c r="D124" s="16"/>
      <c r="E124" s="53"/>
      <c r="F124" s="54"/>
      <c r="G124" s="55"/>
      <c r="H124" s="61"/>
    </row>
    <row r="125" spans="1:8" x14ac:dyDescent="0.25">
      <c r="A125" s="62"/>
      <c r="B125" s="49" t="s">
        <v>16</v>
      </c>
      <c r="C125" s="15">
        <v>1200</v>
      </c>
      <c r="D125" s="15" t="s">
        <v>5</v>
      </c>
      <c r="E125" s="50">
        <v>1</v>
      </c>
      <c r="F125" s="57"/>
      <c r="G125" s="58">
        <f t="shared" ref="G125" si="55">E125*F125</f>
        <v>0</v>
      </c>
      <c r="H125" s="51"/>
    </row>
    <row r="126" spans="1:8" x14ac:dyDescent="0.25">
      <c r="A126" s="62"/>
      <c r="B126" s="52"/>
      <c r="C126" s="16"/>
      <c r="D126" s="16"/>
      <c r="E126" s="53"/>
      <c r="F126" s="54"/>
      <c r="G126" s="55"/>
      <c r="H126" s="56"/>
    </row>
    <row r="127" spans="1:8" x14ac:dyDescent="0.25">
      <c r="A127" s="62"/>
      <c r="B127" s="49" t="s">
        <v>15</v>
      </c>
      <c r="C127" s="15" t="s">
        <v>12</v>
      </c>
      <c r="D127" s="15" t="s">
        <v>5</v>
      </c>
      <c r="E127" s="50">
        <v>1</v>
      </c>
      <c r="F127" s="57"/>
      <c r="G127" s="58">
        <f t="shared" ref="G127" si="56">E127*F127</f>
        <v>0</v>
      </c>
      <c r="H127" s="51"/>
    </row>
    <row r="128" spans="1:8" x14ac:dyDescent="0.25">
      <c r="A128" s="62"/>
      <c r="B128" s="52"/>
      <c r="C128" s="16"/>
      <c r="D128" s="16"/>
      <c r="E128" s="53"/>
      <c r="F128" s="54"/>
      <c r="G128" s="55"/>
      <c r="H128" s="56"/>
    </row>
    <row r="129" spans="1:8" x14ac:dyDescent="0.25">
      <c r="A129" s="62"/>
      <c r="B129" s="49" t="s">
        <v>14</v>
      </c>
      <c r="C129" s="15" t="s">
        <v>12</v>
      </c>
      <c r="D129" s="15" t="s">
        <v>5</v>
      </c>
      <c r="E129" s="50">
        <v>1</v>
      </c>
      <c r="F129" s="57"/>
      <c r="G129" s="58">
        <f t="shared" ref="G129" si="57">E129*F129</f>
        <v>0</v>
      </c>
      <c r="H129" s="51"/>
    </row>
    <row r="130" spans="1:8" x14ac:dyDescent="0.25">
      <c r="A130" s="62"/>
      <c r="B130" s="52"/>
      <c r="C130" s="16"/>
      <c r="D130" s="16"/>
      <c r="E130" s="53"/>
      <c r="F130" s="54"/>
      <c r="G130" s="55"/>
      <c r="H130" s="56"/>
    </row>
    <row r="131" spans="1:8" x14ac:dyDescent="0.25">
      <c r="A131" s="62"/>
      <c r="B131" s="49" t="s">
        <v>13</v>
      </c>
      <c r="C131" s="15" t="s">
        <v>12</v>
      </c>
      <c r="D131" s="15" t="s">
        <v>5</v>
      </c>
      <c r="E131" s="50">
        <v>1</v>
      </c>
      <c r="F131" s="57"/>
      <c r="G131" s="58">
        <f t="shared" ref="G131" si="58">E131*F131</f>
        <v>0</v>
      </c>
      <c r="H131" s="51"/>
    </row>
    <row r="132" spans="1:8" x14ac:dyDescent="0.25">
      <c r="A132" s="62"/>
      <c r="B132" s="52"/>
      <c r="C132" s="16"/>
      <c r="D132" s="16"/>
      <c r="E132" s="53"/>
      <c r="F132" s="54"/>
      <c r="G132" s="55"/>
      <c r="H132" s="56"/>
    </row>
    <row r="133" spans="1:8" x14ac:dyDescent="0.25">
      <c r="A133" s="62"/>
      <c r="B133" s="49" t="s">
        <v>18</v>
      </c>
      <c r="C133" s="15" t="s">
        <v>12</v>
      </c>
      <c r="D133" s="15" t="s">
        <v>5</v>
      </c>
      <c r="E133" s="50">
        <v>1</v>
      </c>
      <c r="F133" s="59"/>
      <c r="G133" s="58">
        <f t="shared" ref="G133" si="59">E133*F133</f>
        <v>0</v>
      </c>
      <c r="H133" s="51"/>
    </row>
    <row r="134" spans="1:8" x14ac:dyDescent="0.25">
      <c r="A134" s="62"/>
      <c r="B134" s="52"/>
      <c r="C134" s="16"/>
      <c r="D134" s="16"/>
      <c r="E134" s="53"/>
      <c r="F134" s="54"/>
      <c r="G134" s="55"/>
      <c r="H134" s="56"/>
    </row>
    <row r="135" spans="1:8" x14ac:dyDescent="0.25">
      <c r="A135" s="62"/>
      <c r="B135" s="49" t="s">
        <v>9</v>
      </c>
      <c r="C135" s="15" t="s">
        <v>12</v>
      </c>
      <c r="D135" s="15" t="s">
        <v>5</v>
      </c>
      <c r="E135" s="50">
        <v>1</v>
      </c>
      <c r="F135" s="57"/>
      <c r="G135" s="58">
        <f t="shared" ref="G135" si="60">E135*F135</f>
        <v>0</v>
      </c>
      <c r="H135" s="51"/>
    </row>
    <row r="136" spans="1:8" x14ac:dyDescent="0.25">
      <c r="A136" s="62"/>
      <c r="B136" s="52"/>
      <c r="C136" s="16"/>
      <c r="D136" s="16"/>
      <c r="E136" s="53"/>
      <c r="F136" s="54"/>
      <c r="G136" s="55"/>
      <c r="H136" s="56"/>
    </row>
    <row r="137" spans="1:8" x14ac:dyDescent="0.25">
      <c r="A137" s="62"/>
      <c r="B137" s="49" t="s">
        <v>11</v>
      </c>
      <c r="C137" s="15" t="s">
        <v>12</v>
      </c>
      <c r="D137" s="15" t="s">
        <v>5</v>
      </c>
      <c r="E137" s="50">
        <v>1</v>
      </c>
      <c r="F137" s="57"/>
      <c r="G137" s="58">
        <f t="shared" ref="G137" si="61">E137*F137</f>
        <v>0</v>
      </c>
      <c r="H137" s="51"/>
    </row>
    <row r="138" spans="1:8" x14ac:dyDescent="0.25">
      <c r="A138" s="62"/>
      <c r="B138" s="52"/>
      <c r="C138" s="16"/>
      <c r="D138" s="16"/>
      <c r="E138" s="53"/>
      <c r="F138" s="54"/>
      <c r="G138" s="55"/>
      <c r="H138" s="56"/>
    </row>
    <row r="139" spans="1:8" x14ac:dyDescent="0.25">
      <c r="A139" s="62"/>
      <c r="B139" s="49" t="s">
        <v>10</v>
      </c>
      <c r="C139" s="15" t="s">
        <v>12</v>
      </c>
      <c r="D139" s="15" t="s">
        <v>5</v>
      </c>
      <c r="E139" s="50">
        <v>1</v>
      </c>
      <c r="F139" s="57"/>
      <c r="G139" s="58">
        <f t="shared" ref="G139" si="62">E139*F139</f>
        <v>0</v>
      </c>
      <c r="H139" s="51"/>
    </row>
    <row r="140" spans="1:8" ht="15.75" thickBot="1" x14ac:dyDescent="0.3">
      <c r="A140" s="63"/>
      <c r="B140" s="52"/>
      <c r="C140" s="16"/>
      <c r="D140" s="16"/>
      <c r="E140" s="53"/>
      <c r="F140" s="54"/>
      <c r="G140" s="60"/>
      <c r="H140" s="56"/>
    </row>
    <row r="141" spans="1:8" ht="15.75" thickBot="1" x14ac:dyDescent="0.3">
      <c r="A141" s="77">
        <v>8</v>
      </c>
      <c r="B141" s="78" t="s">
        <v>22</v>
      </c>
      <c r="C141" s="79"/>
      <c r="D141" s="79"/>
      <c r="E141" s="79"/>
      <c r="F141" s="79"/>
      <c r="G141" s="79"/>
      <c r="H141" s="80"/>
    </row>
    <row r="142" spans="1:8" x14ac:dyDescent="0.25">
      <c r="A142" s="62"/>
      <c r="B142" s="68" t="s">
        <v>17</v>
      </c>
      <c r="C142" s="69">
        <v>360</v>
      </c>
      <c r="D142" s="69" t="s">
        <v>5</v>
      </c>
      <c r="E142" s="70">
        <v>1</v>
      </c>
      <c r="F142" s="59"/>
      <c r="G142" s="58">
        <f t="shared" ref="G142" si="63">E142*F142</f>
        <v>0</v>
      </c>
      <c r="H142" s="76"/>
    </row>
    <row r="143" spans="1:8" x14ac:dyDescent="0.25">
      <c r="A143" s="62"/>
      <c r="B143" s="52"/>
      <c r="C143" s="16"/>
      <c r="D143" s="16"/>
      <c r="E143" s="53"/>
      <c r="F143" s="54"/>
      <c r="G143" s="55"/>
      <c r="H143" s="61"/>
    </row>
    <row r="144" spans="1:8" x14ac:dyDescent="0.25">
      <c r="A144" s="62"/>
      <c r="B144" s="49" t="s">
        <v>16</v>
      </c>
      <c r="C144" s="15">
        <v>1200</v>
      </c>
      <c r="D144" s="15" t="s">
        <v>5</v>
      </c>
      <c r="E144" s="50">
        <v>1</v>
      </c>
      <c r="F144" s="57"/>
      <c r="G144" s="58">
        <f t="shared" ref="G144" si="64">E144*F144</f>
        <v>0</v>
      </c>
      <c r="H144" s="51"/>
    </row>
    <row r="145" spans="1:8" x14ac:dyDescent="0.25">
      <c r="A145" s="62"/>
      <c r="B145" s="52"/>
      <c r="C145" s="16"/>
      <c r="D145" s="16"/>
      <c r="E145" s="53"/>
      <c r="F145" s="54"/>
      <c r="G145" s="55"/>
      <c r="H145" s="56"/>
    </row>
    <row r="146" spans="1:8" x14ac:dyDescent="0.25">
      <c r="A146" s="62"/>
      <c r="B146" s="49" t="s">
        <v>15</v>
      </c>
      <c r="C146" s="15" t="s">
        <v>12</v>
      </c>
      <c r="D146" s="15" t="s">
        <v>5</v>
      </c>
      <c r="E146" s="50">
        <v>1</v>
      </c>
      <c r="F146" s="57"/>
      <c r="G146" s="58">
        <f t="shared" ref="G146" si="65">E146*F146</f>
        <v>0</v>
      </c>
      <c r="H146" s="51"/>
    </row>
    <row r="147" spans="1:8" x14ac:dyDescent="0.25">
      <c r="A147" s="62"/>
      <c r="B147" s="52"/>
      <c r="C147" s="16"/>
      <c r="D147" s="16"/>
      <c r="E147" s="53"/>
      <c r="F147" s="54"/>
      <c r="G147" s="55"/>
      <c r="H147" s="56"/>
    </row>
    <row r="148" spans="1:8" x14ac:dyDescent="0.25">
      <c r="A148" s="62"/>
      <c r="B148" s="49" t="s">
        <v>14</v>
      </c>
      <c r="C148" s="15" t="s">
        <v>12</v>
      </c>
      <c r="D148" s="15" t="s">
        <v>5</v>
      </c>
      <c r="E148" s="50">
        <v>1</v>
      </c>
      <c r="F148" s="57"/>
      <c r="G148" s="58">
        <f t="shared" ref="G148" si="66">E148*F148</f>
        <v>0</v>
      </c>
      <c r="H148" s="51"/>
    </row>
    <row r="149" spans="1:8" x14ac:dyDescent="0.25">
      <c r="A149" s="62"/>
      <c r="B149" s="52"/>
      <c r="C149" s="16"/>
      <c r="D149" s="16"/>
      <c r="E149" s="53"/>
      <c r="F149" s="54"/>
      <c r="G149" s="55"/>
      <c r="H149" s="56"/>
    </row>
    <row r="150" spans="1:8" x14ac:dyDescent="0.25">
      <c r="A150" s="62"/>
      <c r="B150" s="49" t="s">
        <v>13</v>
      </c>
      <c r="C150" s="15" t="s">
        <v>12</v>
      </c>
      <c r="D150" s="15" t="s">
        <v>5</v>
      </c>
      <c r="E150" s="50">
        <v>1</v>
      </c>
      <c r="F150" s="57"/>
      <c r="G150" s="58">
        <f t="shared" ref="G150" si="67">E150*F150</f>
        <v>0</v>
      </c>
      <c r="H150" s="51"/>
    </row>
    <row r="151" spans="1:8" x14ac:dyDescent="0.25">
      <c r="A151" s="62"/>
      <c r="B151" s="52"/>
      <c r="C151" s="16"/>
      <c r="D151" s="16"/>
      <c r="E151" s="53"/>
      <c r="F151" s="54"/>
      <c r="G151" s="55"/>
      <c r="H151" s="56"/>
    </row>
    <row r="152" spans="1:8" x14ac:dyDescent="0.25">
      <c r="A152" s="62"/>
      <c r="B152" s="49" t="s">
        <v>18</v>
      </c>
      <c r="C152" s="15" t="s">
        <v>12</v>
      </c>
      <c r="D152" s="15" t="s">
        <v>5</v>
      </c>
      <c r="E152" s="50">
        <v>1</v>
      </c>
      <c r="F152" s="59"/>
      <c r="G152" s="58">
        <f t="shared" ref="G152" si="68">E152*F152</f>
        <v>0</v>
      </c>
      <c r="H152" s="51"/>
    </row>
    <row r="153" spans="1:8" x14ac:dyDescent="0.25">
      <c r="A153" s="62"/>
      <c r="B153" s="52"/>
      <c r="C153" s="16"/>
      <c r="D153" s="16"/>
      <c r="E153" s="53"/>
      <c r="F153" s="54"/>
      <c r="G153" s="55"/>
      <c r="H153" s="56"/>
    </row>
    <row r="154" spans="1:8" x14ac:dyDescent="0.25">
      <c r="A154" s="62"/>
      <c r="B154" s="49" t="s">
        <v>9</v>
      </c>
      <c r="C154" s="15" t="s">
        <v>12</v>
      </c>
      <c r="D154" s="15" t="s">
        <v>5</v>
      </c>
      <c r="E154" s="50">
        <v>1</v>
      </c>
      <c r="F154" s="57"/>
      <c r="G154" s="58">
        <f t="shared" ref="G154" si="69">E154*F154</f>
        <v>0</v>
      </c>
      <c r="H154" s="51"/>
    </row>
    <row r="155" spans="1:8" x14ac:dyDescent="0.25">
      <c r="A155" s="62"/>
      <c r="B155" s="52"/>
      <c r="C155" s="16"/>
      <c r="D155" s="16"/>
      <c r="E155" s="53"/>
      <c r="F155" s="54"/>
      <c r="G155" s="55"/>
      <c r="H155" s="56"/>
    </row>
    <row r="156" spans="1:8" x14ac:dyDescent="0.25">
      <c r="A156" s="62"/>
      <c r="B156" s="49" t="s">
        <v>11</v>
      </c>
      <c r="C156" s="15" t="s">
        <v>12</v>
      </c>
      <c r="D156" s="15" t="s">
        <v>5</v>
      </c>
      <c r="E156" s="50">
        <v>1</v>
      </c>
      <c r="F156" s="57"/>
      <c r="G156" s="58">
        <f t="shared" ref="G156" si="70">E156*F156</f>
        <v>0</v>
      </c>
      <c r="H156" s="51"/>
    </row>
    <row r="157" spans="1:8" x14ac:dyDescent="0.25">
      <c r="A157" s="62"/>
      <c r="B157" s="52"/>
      <c r="C157" s="16"/>
      <c r="D157" s="16"/>
      <c r="E157" s="53"/>
      <c r="F157" s="54"/>
      <c r="G157" s="55"/>
      <c r="H157" s="56"/>
    </row>
    <row r="158" spans="1:8" x14ac:dyDescent="0.25">
      <c r="A158" s="62"/>
      <c r="B158" s="49" t="s">
        <v>10</v>
      </c>
      <c r="C158" s="15" t="s">
        <v>12</v>
      </c>
      <c r="D158" s="15" t="s">
        <v>5</v>
      </c>
      <c r="E158" s="50">
        <v>1</v>
      </c>
      <c r="F158" s="57"/>
      <c r="G158" s="58">
        <f t="shared" ref="G158" si="71">E158*F158</f>
        <v>0</v>
      </c>
      <c r="H158" s="51"/>
    </row>
    <row r="159" spans="1:8" ht="15.75" thickBot="1" x14ac:dyDescent="0.3">
      <c r="A159" s="63"/>
      <c r="B159" s="52"/>
      <c r="C159" s="16"/>
      <c r="D159" s="16"/>
      <c r="E159" s="53"/>
      <c r="F159" s="54"/>
      <c r="G159" s="60"/>
      <c r="H159" s="56"/>
    </row>
    <row r="160" spans="1:8" ht="15.75" thickBot="1" x14ac:dyDescent="0.3">
      <c r="A160" s="77">
        <v>9</v>
      </c>
      <c r="B160" s="78" t="s">
        <v>21</v>
      </c>
      <c r="C160" s="79"/>
      <c r="D160" s="79"/>
      <c r="E160" s="79"/>
      <c r="F160" s="79"/>
      <c r="G160" s="79"/>
      <c r="H160" s="80"/>
    </row>
    <row r="161" spans="1:8" x14ac:dyDescent="0.25">
      <c r="A161" s="62"/>
      <c r="B161" s="68" t="s">
        <v>17</v>
      </c>
      <c r="C161" s="69">
        <v>360</v>
      </c>
      <c r="D161" s="69" t="s">
        <v>5</v>
      </c>
      <c r="E161" s="70">
        <v>1</v>
      </c>
      <c r="F161" s="59"/>
      <c r="G161" s="58">
        <f t="shared" ref="G161" si="72">E161*F161</f>
        <v>0</v>
      </c>
      <c r="H161" s="76"/>
    </row>
    <row r="162" spans="1:8" x14ac:dyDescent="0.25">
      <c r="A162" s="62"/>
      <c r="B162" s="52"/>
      <c r="C162" s="16"/>
      <c r="D162" s="16"/>
      <c r="E162" s="53"/>
      <c r="F162" s="54"/>
      <c r="G162" s="55"/>
      <c r="H162" s="61"/>
    </row>
    <row r="163" spans="1:8" x14ac:dyDescent="0.25">
      <c r="A163" s="62"/>
      <c r="B163" s="49" t="s">
        <v>16</v>
      </c>
      <c r="C163" s="15">
        <v>1200</v>
      </c>
      <c r="D163" s="15" t="s">
        <v>5</v>
      </c>
      <c r="E163" s="50">
        <v>1</v>
      </c>
      <c r="F163" s="57"/>
      <c r="G163" s="58">
        <f t="shared" ref="G163" si="73">E163*F163</f>
        <v>0</v>
      </c>
      <c r="H163" s="51"/>
    </row>
    <row r="164" spans="1:8" x14ac:dyDescent="0.25">
      <c r="A164" s="62"/>
      <c r="B164" s="52"/>
      <c r="C164" s="16"/>
      <c r="D164" s="16"/>
      <c r="E164" s="53"/>
      <c r="F164" s="54"/>
      <c r="G164" s="55"/>
      <c r="H164" s="56"/>
    </row>
    <row r="165" spans="1:8" x14ac:dyDescent="0.25">
      <c r="A165" s="62"/>
      <c r="B165" s="49" t="s">
        <v>15</v>
      </c>
      <c r="C165" s="15" t="s">
        <v>12</v>
      </c>
      <c r="D165" s="15" t="s">
        <v>5</v>
      </c>
      <c r="E165" s="50">
        <v>1</v>
      </c>
      <c r="F165" s="57"/>
      <c r="G165" s="58">
        <f t="shared" ref="G165" si="74">E165*F165</f>
        <v>0</v>
      </c>
      <c r="H165" s="51"/>
    </row>
    <row r="166" spans="1:8" x14ac:dyDescent="0.25">
      <c r="A166" s="62"/>
      <c r="B166" s="52"/>
      <c r="C166" s="16"/>
      <c r="D166" s="16"/>
      <c r="E166" s="53"/>
      <c r="F166" s="54"/>
      <c r="G166" s="55"/>
      <c r="H166" s="56"/>
    </row>
    <row r="167" spans="1:8" x14ac:dyDescent="0.25">
      <c r="A167" s="62"/>
      <c r="B167" s="49" t="s">
        <v>14</v>
      </c>
      <c r="C167" s="15" t="s">
        <v>12</v>
      </c>
      <c r="D167" s="15" t="s">
        <v>5</v>
      </c>
      <c r="E167" s="50">
        <v>1</v>
      </c>
      <c r="F167" s="57"/>
      <c r="G167" s="58">
        <f t="shared" ref="G167" si="75">E167*F167</f>
        <v>0</v>
      </c>
      <c r="H167" s="51"/>
    </row>
    <row r="168" spans="1:8" x14ac:dyDescent="0.25">
      <c r="A168" s="62"/>
      <c r="B168" s="52"/>
      <c r="C168" s="16"/>
      <c r="D168" s="16"/>
      <c r="E168" s="53"/>
      <c r="F168" s="54"/>
      <c r="G168" s="55"/>
      <c r="H168" s="56"/>
    </row>
    <row r="169" spans="1:8" x14ac:dyDescent="0.25">
      <c r="A169" s="62"/>
      <c r="B169" s="49" t="s">
        <v>13</v>
      </c>
      <c r="C169" s="15" t="s">
        <v>12</v>
      </c>
      <c r="D169" s="15" t="s">
        <v>5</v>
      </c>
      <c r="E169" s="50">
        <v>1</v>
      </c>
      <c r="F169" s="57"/>
      <c r="G169" s="58">
        <f t="shared" ref="G169" si="76">E169*F169</f>
        <v>0</v>
      </c>
      <c r="H169" s="51"/>
    </row>
    <row r="170" spans="1:8" x14ac:dyDescent="0.25">
      <c r="A170" s="62"/>
      <c r="B170" s="52"/>
      <c r="C170" s="16"/>
      <c r="D170" s="16"/>
      <c r="E170" s="53"/>
      <c r="F170" s="54"/>
      <c r="G170" s="55"/>
      <c r="H170" s="56"/>
    </row>
    <row r="171" spans="1:8" x14ac:dyDescent="0.25">
      <c r="A171" s="62"/>
      <c r="B171" s="49" t="s">
        <v>18</v>
      </c>
      <c r="C171" s="15" t="s">
        <v>12</v>
      </c>
      <c r="D171" s="15" t="s">
        <v>5</v>
      </c>
      <c r="E171" s="50">
        <v>1</v>
      </c>
      <c r="F171" s="59"/>
      <c r="G171" s="58">
        <f t="shared" ref="G171" si="77">E171*F171</f>
        <v>0</v>
      </c>
      <c r="H171" s="51"/>
    </row>
    <row r="172" spans="1:8" x14ac:dyDescent="0.25">
      <c r="A172" s="62"/>
      <c r="B172" s="52"/>
      <c r="C172" s="16"/>
      <c r="D172" s="16"/>
      <c r="E172" s="53"/>
      <c r="F172" s="54"/>
      <c r="G172" s="55"/>
      <c r="H172" s="56"/>
    </row>
    <row r="173" spans="1:8" x14ac:dyDescent="0.25">
      <c r="A173" s="62"/>
      <c r="B173" s="49" t="s">
        <v>9</v>
      </c>
      <c r="C173" s="15" t="s">
        <v>12</v>
      </c>
      <c r="D173" s="15" t="s">
        <v>5</v>
      </c>
      <c r="E173" s="50">
        <v>1</v>
      </c>
      <c r="F173" s="57"/>
      <c r="G173" s="58">
        <f t="shared" ref="G173" si="78">E173*F173</f>
        <v>0</v>
      </c>
      <c r="H173" s="51"/>
    </row>
    <row r="174" spans="1:8" x14ac:dyDescent="0.25">
      <c r="A174" s="62"/>
      <c r="B174" s="52"/>
      <c r="C174" s="16"/>
      <c r="D174" s="16"/>
      <c r="E174" s="53"/>
      <c r="F174" s="54"/>
      <c r="G174" s="55"/>
      <c r="H174" s="56"/>
    </row>
    <row r="175" spans="1:8" x14ac:dyDescent="0.25">
      <c r="A175" s="62"/>
      <c r="B175" s="49" t="s">
        <v>11</v>
      </c>
      <c r="C175" s="15" t="s">
        <v>12</v>
      </c>
      <c r="D175" s="15" t="s">
        <v>5</v>
      </c>
      <c r="E175" s="50">
        <v>1</v>
      </c>
      <c r="F175" s="57"/>
      <c r="G175" s="58">
        <f t="shared" ref="G175" si="79">E175*F175</f>
        <v>0</v>
      </c>
      <c r="H175" s="51"/>
    </row>
    <row r="176" spans="1:8" x14ac:dyDescent="0.25">
      <c r="A176" s="62"/>
      <c r="B176" s="52"/>
      <c r="C176" s="16"/>
      <c r="D176" s="16"/>
      <c r="E176" s="53"/>
      <c r="F176" s="54"/>
      <c r="G176" s="55"/>
      <c r="H176" s="56"/>
    </row>
    <row r="177" spans="1:8" x14ac:dyDescent="0.25">
      <c r="A177" s="62"/>
      <c r="B177" s="49" t="s">
        <v>10</v>
      </c>
      <c r="C177" s="15" t="s">
        <v>12</v>
      </c>
      <c r="D177" s="15" t="s">
        <v>5</v>
      </c>
      <c r="E177" s="50">
        <v>1</v>
      </c>
      <c r="F177" s="57"/>
      <c r="G177" s="58">
        <f t="shared" ref="G177" si="80">E177*F177</f>
        <v>0</v>
      </c>
      <c r="H177" s="51"/>
    </row>
    <row r="178" spans="1:8" ht="15.75" thickBot="1" x14ac:dyDescent="0.3">
      <c r="A178" s="63"/>
      <c r="B178" s="52"/>
      <c r="C178" s="16"/>
      <c r="D178" s="16"/>
      <c r="E178" s="53"/>
      <c r="F178" s="54"/>
      <c r="G178" s="60"/>
      <c r="H178" s="56"/>
    </row>
    <row r="179" spans="1:8" ht="15.75" thickBot="1" x14ac:dyDescent="0.3">
      <c r="A179" s="77">
        <v>10</v>
      </c>
      <c r="B179" s="78" t="s">
        <v>28</v>
      </c>
      <c r="C179" s="79"/>
      <c r="D179" s="79"/>
      <c r="E179" s="79"/>
      <c r="F179" s="79"/>
      <c r="G179" s="79"/>
      <c r="H179" s="80"/>
    </row>
    <row r="180" spans="1:8" x14ac:dyDescent="0.25">
      <c r="A180" s="62"/>
      <c r="B180" s="68" t="s">
        <v>17</v>
      </c>
      <c r="C180" s="69">
        <v>360</v>
      </c>
      <c r="D180" s="69" t="s">
        <v>5</v>
      </c>
      <c r="E180" s="70">
        <v>1</v>
      </c>
      <c r="F180" s="59"/>
      <c r="G180" s="58">
        <f t="shared" ref="G180" si="81">E180*F180</f>
        <v>0</v>
      </c>
      <c r="H180" s="76"/>
    </row>
    <row r="181" spans="1:8" x14ac:dyDescent="0.25">
      <c r="A181" s="62"/>
      <c r="B181" s="52"/>
      <c r="C181" s="16"/>
      <c r="D181" s="16"/>
      <c r="E181" s="53"/>
      <c r="F181" s="54"/>
      <c r="G181" s="55"/>
      <c r="H181" s="61"/>
    </row>
    <row r="182" spans="1:8" x14ac:dyDescent="0.25">
      <c r="A182" s="62"/>
      <c r="B182" s="49" t="s">
        <v>16</v>
      </c>
      <c r="C182" s="15">
        <v>1200</v>
      </c>
      <c r="D182" s="15" t="s">
        <v>5</v>
      </c>
      <c r="E182" s="50">
        <v>1</v>
      </c>
      <c r="F182" s="57"/>
      <c r="G182" s="58">
        <f t="shared" ref="G182" si="82">E182*F182</f>
        <v>0</v>
      </c>
      <c r="H182" s="51"/>
    </row>
    <row r="183" spans="1:8" x14ac:dyDescent="0.25">
      <c r="A183" s="62"/>
      <c r="B183" s="52"/>
      <c r="C183" s="16"/>
      <c r="D183" s="16"/>
      <c r="E183" s="53"/>
      <c r="F183" s="54"/>
      <c r="G183" s="55"/>
      <c r="H183" s="56"/>
    </row>
    <row r="184" spans="1:8" x14ac:dyDescent="0.25">
      <c r="A184" s="62"/>
      <c r="B184" s="49" t="s">
        <v>15</v>
      </c>
      <c r="C184" s="15" t="s">
        <v>12</v>
      </c>
      <c r="D184" s="15" t="s">
        <v>5</v>
      </c>
      <c r="E184" s="50">
        <v>1</v>
      </c>
      <c r="F184" s="57"/>
      <c r="G184" s="58">
        <f t="shared" ref="G184" si="83">E184*F184</f>
        <v>0</v>
      </c>
      <c r="H184" s="51"/>
    </row>
    <row r="185" spans="1:8" x14ac:dyDescent="0.25">
      <c r="A185" s="62"/>
      <c r="B185" s="52"/>
      <c r="C185" s="16"/>
      <c r="D185" s="16"/>
      <c r="E185" s="53"/>
      <c r="F185" s="54"/>
      <c r="G185" s="55"/>
      <c r="H185" s="56"/>
    </row>
    <row r="186" spans="1:8" x14ac:dyDescent="0.25">
      <c r="A186" s="62"/>
      <c r="B186" s="49" t="s">
        <v>14</v>
      </c>
      <c r="C186" s="15" t="s">
        <v>12</v>
      </c>
      <c r="D186" s="15" t="s">
        <v>5</v>
      </c>
      <c r="E186" s="50">
        <v>1</v>
      </c>
      <c r="F186" s="57"/>
      <c r="G186" s="58">
        <f t="shared" ref="G186" si="84">E186*F186</f>
        <v>0</v>
      </c>
      <c r="H186" s="51"/>
    </row>
    <row r="187" spans="1:8" x14ac:dyDescent="0.25">
      <c r="A187" s="62"/>
      <c r="B187" s="52"/>
      <c r="C187" s="16"/>
      <c r="D187" s="16"/>
      <c r="E187" s="53"/>
      <c r="F187" s="54"/>
      <c r="G187" s="55"/>
      <c r="H187" s="56"/>
    </row>
    <row r="188" spans="1:8" x14ac:dyDescent="0.25">
      <c r="A188" s="62"/>
      <c r="B188" s="49" t="s">
        <v>13</v>
      </c>
      <c r="C188" s="15" t="s">
        <v>12</v>
      </c>
      <c r="D188" s="15" t="s">
        <v>5</v>
      </c>
      <c r="E188" s="50">
        <v>1</v>
      </c>
      <c r="F188" s="57"/>
      <c r="G188" s="58">
        <f t="shared" ref="G188" si="85">E188*F188</f>
        <v>0</v>
      </c>
      <c r="H188" s="51"/>
    </row>
    <row r="189" spans="1:8" x14ac:dyDescent="0.25">
      <c r="A189" s="62"/>
      <c r="B189" s="52"/>
      <c r="C189" s="16"/>
      <c r="D189" s="16"/>
      <c r="E189" s="53"/>
      <c r="F189" s="54"/>
      <c r="G189" s="55"/>
      <c r="H189" s="56"/>
    </row>
    <row r="190" spans="1:8" x14ac:dyDescent="0.25">
      <c r="A190" s="62"/>
      <c r="B190" s="49" t="s">
        <v>18</v>
      </c>
      <c r="C190" s="15" t="s">
        <v>12</v>
      </c>
      <c r="D190" s="15" t="s">
        <v>5</v>
      </c>
      <c r="E190" s="50">
        <v>1</v>
      </c>
      <c r="F190" s="59"/>
      <c r="G190" s="58">
        <f t="shared" ref="G190" si="86">E190*F190</f>
        <v>0</v>
      </c>
      <c r="H190" s="51"/>
    </row>
    <row r="191" spans="1:8" x14ac:dyDescent="0.25">
      <c r="A191" s="62"/>
      <c r="B191" s="52"/>
      <c r="C191" s="16"/>
      <c r="D191" s="16"/>
      <c r="E191" s="53"/>
      <c r="F191" s="54"/>
      <c r="G191" s="55"/>
      <c r="H191" s="56"/>
    </row>
    <row r="192" spans="1:8" x14ac:dyDescent="0.25">
      <c r="A192" s="62"/>
      <c r="B192" s="49" t="s">
        <v>9</v>
      </c>
      <c r="C192" s="15" t="s">
        <v>12</v>
      </c>
      <c r="D192" s="15" t="s">
        <v>5</v>
      </c>
      <c r="E192" s="50">
        <v>1</v>
      </c>
      <c r="F192" s="57"/>
      <c r="G192" s="58">
        <f t="shared" ref="G192" si="87">E192*F192</f>
        <v>0</v>
      </c>
      <c r="H192" s="51"/>
    </row>
    <row r="193" spans="1:8" x14ac:dyDescent="0.25">
      <c r="A193" s="62"/>
      <c r="B193" s="52"/>
      <c r="C193" s="16"/>
      <c r="D193" s="16"/>
      <c r="E193" s="53"/>
      <c r="F193" s="54"/>
      <c r="G193" s="55"/>
      <c r="H193" s="56"/>
    </row>
    <row r="194" spans="1:8" x14ac:dyDescent="0.25">
      <c r="A194" s="62"/>
      <c r="B194" s="49" t="s">
        <v>11</v>
      </c>
      <c r="C194" s="15" t="s">
        <v>12</v>
      </c>
      <c r="D194" s="15" t="s">
        <v>5</v>
      </c>
      <c r="E194" s="50">
        <v>1</v>
      </c>
      <c r="F194" s="57"/>
      <c r="G194" s="58">
        <f t="shared" ref="G194" si="88">E194*F194</f>
        <v>0</v>
      </c>
      <c r="H194" s="51"/>
    </row>
    <row r="195" spans="1:8" x14ac:dyDescent="0.25">
      <c r="A195" s="62"/>
      <c r="B195" s="52"/>
      <c r="C195" s="16"/>
      <c r="D195" s="16"/>
      <c r="E195" s="53"/>
      <c r="F195" s="54"/>
      <c r="G195" s="55"/>
      <c r="H195" s="56"/>
    </row>
    <row r="196" spans="1:8" x14ac:dyDescent="0.25">
      <c r="A196" s="62"/>
      <c r="B196" s="49" t="s">
        <v>10</v>
      </c>
      <c r="C196" s="15" t="s">
        <v>12</v>
      </c>
      <c r="D196" s="15" t="s">
        <v>5</v>
      </c>
      <c r="E196" s="50">
        <v>1</v>
      </c>
      <c r="F196" s="57"/>
      <c r="G196" s="58">
        <f t="shared" ref="G196" si="89">E196*F196</f>
        <v>0</v>
      </c>
      <c r="H196" s="51"/>
    </row>
    <row r="197" spans="1:8" ht="15.75" thickBot="1" x14ac:dyDescent="0.3">
      <c r="A197" s="63"/>
      <c r="B197" s="52"/>
      <c r="C197" s="16"/>
      <c r="D197" s="16"/>
      <c r="E197" s="53"/>
      <c r="F197" s="54"/>
      <c r="G197" s="60"/>
      <c r="H197" s="56"/>
    </row>
    <row r="198" spans="1:8" ht="15.75" thickBot="1" x14ac:dyDescent="0.3">
      <c r="A198" s="77">
        <v>11</v>
      </c>
      <c r="B198" s="78" t="s">
        <v>29</v>
      </c>
      <c r="C198" s="79"/>
      <c r="D198" s="79"/>
      <c r="E198" s="79"/>
      <c r="F198" s="79"/>
      <c r="G198" s="79"/>
      <c r="H198" s="80"/>
    </row>
    <row r="199" spans="1:8" x14ac:dyDescent="0.25">
      <c r="A199" s="62"/>
      <c r="B199" s="68" t="s">
        <v>17</v>
      </c>
      <c r="C199" s="69">
        <v>360</v>
      </c>
      <c r="D199" s="69" t="s">
        <v>5</v>
      </c>
      <c r="E199" s="70">
        <v>1</v>
      </c>
      <c r="F199" s="59"/>
      <c r="G199" s="58">
        <f t="shared" ref="G199" si="90">E199*F199</f>
        <v>0</v>
      </c>
      <c r="H199" s="76"/>
    </row>
    <row r="200" spans="1:8" x14ac:dyDescent="0.25">
      <c r="A200" s="62"/>
      <c r="B200" s="52"/>
      <c r="C200" s="16"/>
      <c r="D200" s="16"/>
      <c r="E200" s="53"/>
      <c r="F200" s="54"/>
      <c r="G200" s="55"/>
      <c r="H200" s="61"/>
    </row>
    <row r="201" spans="1:8" x14ac:dyDescent="0.25">
      <c r="A201" s="62"/>
      <c r="B201" s="49" t="s">
        <v>16</v>
      </c>
      <c r="C201" s="15">
        <v>1200</v>
      </c>
      <c r="D201" s="15" t="s">
        <v>5</v>
      </c>
      <c r="E201" s="50">
        <v>1</v>
      </c>
      <c r="F201" s="57"/>
      <c r="G201" s="58">
        <f t="shared" ref="G201" si="91">E201*F201</f>
        <v>0</v>
      </c>
      <c r="H201" s="51"/>
    </row>
    <row r="202" spans="1:8" x14ac:dyDescent="0.25">
      <c r="A202" s="62"/>
      <c r="B202" s="52"/>
      <c r="C202" s="16"/>
      <c r="D202" s="16"/>
      <c r="E202" s="53"/>
      <c r="F202" s="54"/>
      <c r="G202" s="55"/>
      <c r="H202" s="56"/>
    </row>
    <row r="203" spans="1:8" x14ac:dyDescent="0.25">
      <c r="A203" s="62"/>
      <c r="B203" s="49" t="s">
        <v>15</v>
      </c>
      <c r="C203" s="15" t="s">
        <v>12</v>
      </c>
      <c r="D203" s="15" t="s">
        <v>5</v>
      </c>
      <c r="E203" s="50">
        <v>1</v>
      </c>
      <c r="F203" s="57"/>
      <c r="G203" s="58">
        <f t="shared" ref="G203" si="92">E203*F203</f>
        <v>0</v>
      </c>
      <c r="H203" s="51"/>
    </row>
    <row r="204" spans="1:8" x14ac:dyDescent="0.25">
      <c r="A204" s="62"/>
      <c r="B204" s="52"/>
      <c r="C204" s="16"/>
      <c r="D204" s="16"/>
      <c r="E204" s="53"/>
      <c r="F204" s="54"/>
      <c r="G204" s="55"/>
      <c r="H204" s="56"/>
    </row>
    <row r="205" spans="1:8" x14ac:dyDescent="0.25">
      <c r="A205" s="62"/>
      <c r="B205" s="49" t="s">
        <v>14</v>
      </c>
      <c r="C205" s="15" t="s">
        <v>12</v>
      </c>
      <c r="D205" s="15" t="s">
        <v>5</v>
      </c>
      <c r="E205" s="50">
        <v>1</v>
      </c>
      <c r="F205" s="57"/>
      <c r="G205" s="58">
        <f t="shared" ref="G205" si="93">E205*F205</f>
        <v>0</v>
      </c>
      <c r="H205" s="51"/>
    </row>
    <row r="206" spans="1:8" x14ac:dyDescent="0.25">
      <c r="A206" s="62"/>
      <c r="B206" s="52"/>
      <c r="C206" s="16"/>
      <c r="D206" s="16"/>
      <c r="E206" s="53"/>
      <c r="F206" s="54"/>
      <c r="G206" s="55"/>
      <c r="H206" s="56"/>
    </row>
    <row r="207" spans="1:8" x14ac:dyDescent="0.25">
      <c r="A207" s="62"/>
      <c r="B207" s="49" t="s">
        <v>13</v>
      </c>
      <c r="C207" s="15" t="s">
        <v>12</v>
      </c>
      <c r="D207" s="15" t="s">
        <v>5</v>
      </c>
      <c r="E207" s="50">
        <v>1</v>
      </c>
      <c r="F207" s="57"/>
      <c r="G207" s="58">
        <f t="shared" ref="G207" si="94">E207*F207</f>
        <v>0</v>
      </c>
      <c r="H207" s="51"/>
    </row>
    <row r="208" spans="1:8" x14ac:dyDescent="0.25">
      <c r="A208" s="62"/>
      <c r="B208" s="52"/>
      <c r="C208" s="16"/>
      <c r="D208" s="16"/>
      <c r="E208" s="53"/>
      <c r="F208" s="54"/>
      <c r="G208" s="55"/>
      <c r="H208" s="56"/>
    </row>
    <row r="209" spans="1:8" x14ac:dyDescent="0.25">
      <c r="A209" s="62"/>
      <c r="B209" s="49" t="s">
        <v>18</v>
      </c>
      <c r="C209" s="15" t="s">
        <v>12</v>
      </c>
      <c r="D209" s="15" t="s">
        <v>5</v>
      </c>
      <c r="E209" s="50">
        <v>1</v>
      </c>
      <c r="F209" s="59"/>
      <c r="G209" s="58">
        <f t="shared" ref="G209" si="95">E209*F209</f>
        <v>0</v>
      </c>
      <c r="H209" s="51"/>
    </row>
    <row r="210" spans="1:8" x14ac:dyDescent="0.25">
      <c r="A210" s="62"/>
      <c r="B210" s="52"/>
      <c r="C210" s="16"/>
      <c r="D210" s="16"/>
      <c r="E210" s="53"/>
      <c r="F210" s="54"/>
      <c r="G210" s="55"/>
      <c r="H210" s="56"/>
    </row>
    <row r="211" spans="1:8" x14ac:dyDescent="0.25">
      <c r="A211" s="62"/>
      <c r="B211" s="49" t="s">
        <v>9</v>
      </c>
      <c r="C211" s="15" t="s">
        <v>12</v>
      </c>
      <c r="D211" s="15" t="s">
        <v>5</v>
      </c>
      <c r="E211" s="50">
        <v>1</v>
      </c>
      <c r="F211" s="57"/>
      <c r="G211" s="58">
        <f t="shared" ref="G211" si="96">E211*F211</f>
        <v>0</v>
      </c>
      <c r="H211" s="51"/>
    </row>
    <row r="212" spans="1:8" x14ac:dyDescent="0.25">
      <c r="A212" s="62"/>
      <c r="B212" s="52"/>
      <c r="C212" s="16"/>
      <c r="D212" s="16"/>
      <c r="E212" s="53"/>
      <c r="F212" s="54"/>
      <c r="G212" s="55"/>
      <c r="H212" s="56"/>
    </row>
    <row r="213" spans="1:8" x14ac:dyDescent="0.25">
      <c r="A213" s="62"/>
      <c r="B213" s="49" t="s">
        <v>11</v>
      </c>
      <c r="C213" s="15" t="s">
        <v>12</v>
      </c>
      <c r="D213" s="15" t="s">
        <v>5</v>
      </c>
      <c r="E213" s="50">
        <v>1</v>
      </c>
      <c r="F213" s="57"/>
      <c r="G213" s="58">
        <f t="shared" ref="G213" si="97">E213*F213</f>
        <v>0</v>
      </c>
      <c r="H213" s="51"/>
    </row>
    <row r="214" spans="1:8" x14ac:dyDescent="0.25">
      <c r="A214" s="62"/>
      <c r="B214" s="52"/>
      <c r="C214" s="16"/>
      <c r="D214" s="16"/>
      <c r="E214" s="53"/>
      <c r="F214" s="54"/>
      <c r="G214" s="55"/>
      <c r="H214" s="56"/>
    </row>
    <row r="215" spans="1:8" x14ac:dyDescent="0.25">
      <c r="A215" s="62"/>
      <c r="B215" s="49" t="s">
        <v>10</v>
      </c>
      <c r="C215" s="15" t="s">
        <v>12</v>
      </c>
      <c r="D215" s="15" t="s">
        <v>5</v>
      </c>
      <c r="E215" s="50">
        <v>1</v>
      </c>
      <c r="F215" s="57"/>
      <c r="G215" s="58">
        <f t="shared" ref="G215" si="98">E215*F215</f>
        <v>0</v>
      </c>
      <c r="H215" s="51"/>
    </row>
    <row r="216" spans="1:8" ht="15.75" thickBot="1" x14ac:dyDescent="0.3">
      <c r="A216" s="63"/>
      <c r="B216" s="52"/>
      <c r="C216" s="16"/>
      <c r="D216" s="16"/>
      <c r="E216" s="53"/>
      <c r="F216" s="54"/>
      <c r="G216" s="60"/>
      <c r="H216" s="56"/>
    </row>
    <row r="217" spans="1:8" ht="15.75" thickBot="1" x14ac:dyDescent="0.3">
      <c r="A217" s="77">
        <v>12</v>
      </c>
      <c r="B217" s="78" t="s">
        <v>27</v>
      </c>
      <c r="C217" s="79"/>
      <c r="D217" s="79"/>
      <c r="E217" s="79"/>
      <c r="F217" s="79"/>
      <c r="G217" s="79"/>
      <c r="H217" s="80"/>
    </row>
    <row r="218" spans="1:8" x14ac:dyDescent="0.25">
      <c r="A218" s="62"/>
      <c r="B218" s="68" t="s">
        <v>17</v>
      </c>
      <c r="C218" s="69">
        <v>360</v>
      </c>
      <c r="D218" s="69" t="s">
        <v>5</v>
      </c>
      <c r="E218" s="70">
        <v>1</v>
      </c>
      <c r="F218" s="59"/>
      <c r="G218" s="58">
        <f t="shared" ref="G218" si="99">E218*F218</f>
        <v>0</v>
      </c>
      <c r="H218" s="71"/>
    </row>
    <row r="219" spans="1:8" x14ac:dyDescent="0.25">
      <c r="A219" s="62"/>
      <c r="B219" s="52"/>
      <c r="C219" s="16"/>
      <c r="D219" s="16"/>
      <c r="E219" s="53"/>
      <c r="F219" s="54"/>
      <c r="G219" s="55"/>
      <c r="H219" s="56"/>
    </row>
    <row r="220" spans="1:8" x14ac:dyDescent="0.25">
      <c r="A220" s="62"/>
      <c r="B220" s="49" t="s">
        <v>16</v>
      </c>
      <c r="C220" s="15">
        <v>1200</v>
      </c>
      <c r="D220" s="15" t="s">
        <v>5</v>
      </c>
      <c r="E220" s="50">
        <v>1</v>
      </c>
      <c r="F220" s="57"/>
      <c r="G220" s="58">
        <f t="shared" ref="G220" si="100">E220*F220</f>
        <v>0</v>
      </c>
      <c r="H220" s="51"/>
    </row>
    <row r="221" spans="1:8" x14ac:dyDescent="0.25">
      <c r="A221" s="62"/>
      <c r="B221" s="52"/>
      <c r="C221" s="16"/>
      <c r="D221" s="16"/>
      <c r="E221" s="53"/>
      <c r="F221" s="54"/>
      <c r="G221" s="55"/>
      <c r="H221" s="56"/>
    </row>
    <row r="222" spans="1:8" x14ac:dyDescent="0.25">
      <c r="A222" s="62"/>
      <c r="B222" s="49" t="s">
        <v>15</v>
      </c>
      <c r="C222" s="15" t="s">
        <v>12</v>
      </c>
      <c r="D222" s="15" t="s">
        <v>5</v>
      </c>
      <c r="E222" s="50">
        <v>1</v>
      </c>
      <c r="F222" s="57"/>
      <c r="G222" s="58">
        <f t="shared" ref="G222" si="101">E222*F222</f>
        <v>0</v>
      </c>
      <c r="H222" s="51"/>
    </row>
    <row r="223" spans="1:8" x14ac:dyDescent="0.25">
      <c r="A223" s="62"/>
      <c r="B223" s="52"/>
      <c r="C223" s="16"/>
      <c r="D223" s="16"/>
      <c r="E223" s="53"/>
      <c r="F223" s="54"/>
      <c r="G223" s="55"/>
      <c r="H223" s="56"/>
    </row>
    <row r="224" spans="1:8" x14ac:dyDescent="0.25">
      <c r="A224" s="62"/>
      <c r="B224" s="49" t="s">
        <v>14</v>
      </c>
      <c r="C224" s="15" t="s">
        <v>12</v>
      </c>
      <c r="D224" s="15" t="s">
        <v>5</v>
      </c>
      <c r="E224" s="50">
        <v>1</v>
      </c>
      <c r="F224" s="57"/>
      <c r="G224" s="58">
        <f t="shared" ref="G224" si="102">E224*F224</f>
        <v>0</v>
      </c>
      <c r="H224" s="51"/>
    </row>
    <row r="225" spans="1:8" x14ac:dyDescent="0.25">
      <c r="A225" s="62"/>
      <c r="B225" s="52"/>
      <c r="C225" s="16"/>
      <c r="D225" s="16"/>
      <c r="E225" s="53"/>
      <c r="F225" s="54"/>
      <c r="G225" s="55"/>
      <c r="H225" s="56"/>
    </row>
    <row r="226" spans="1:8" x14ac:dyDescent="0.25">
      <c r="A226" s="62"/>
      <c r="B226" s="49" t="s">
        <v>13</v>
      </c>
      <c r="C226" s="15" t="s">
        <v>12</v>
      </c>
      <c r="D226" s="15" t="s">
        <v>5</v>
      </c>
      <c r="E226" s="50">
        <v>1</v>
      </c>
      <c r="F226" s="57"/>
      <c r="G226" s="58">
        <f t="shared" ref="G226" si="103">E226*F226</f>
        <v>0</v>
      </c>
      <c r="H226" s="51"/>
    </row>
    <row r="227" spans="1:8" x14ac:dyDescent="0.25">
      <c r="A227" s="62"/>
      <c r="B227" s="52"/>
      <c r="C227" s="16"/>
      <c r="D227" s="16"/>
      <c r="E227" s="53"/>
      <c r="F227" s="54"/>
      <c r="G227" s="55"/>
      <c r="H227" s="56"/>
    </row>
    <row r="228" spans="1:8" x14ac:dyDescent="0.25">
      <c r="A228" s="62"/>
      <c r="B228" s="49" t="s">
        <v>18</v>
      </c>
      <c r="C228" s="15" t="s">
        <v>12</v>
      </c>
      <c r="D228" s="15" t="s">
        <v>5</v>
      </c>
      <c r="E228" s="50">
        <v>1</v>
      </c>
      <c r="F228" s="59"/>
      <c r="G228" s="58">
        <f t="shared" ref="G228" si="104">E228*F228</f>
        <v>0</v>
      </c>
      <c r="H228" s="51"/>
    </row>
    <row r="229" spans="1:8" x14ac:dyDescent="0.25">
      <c r="A229" s="62"/>
      <c r="B229" s="52"/>
      <c r="C229" s="16"/>
      <c r="D229" s="16"/>
      <c r="E229" s="53"/>
      <c r="F229" s="54"/>
      <c r="G229" s="55"/>
      <c r="H229" s="56"/>
    </row>
    <row r="230" spans="1:8" x14ac:dyDescent="0.25">
      <c r="A230" s="62"/>
      <c r="B230" s="49" t="s">
        <v>9</v>
      </c>
      <c r="C230" s="15" t="s">
        <v>12</v>
      </c>
      <c r="D230" s="15" t="s">
        <v>5</v>
      </c>
      <c r="E230" s="50">
        <v>1</v>
      </c>
      <c r="F230" s="57"/>
      <c r="G230" s="58">
        <f t="shared" ref="G230" si="105">E230*F230</f>
        <v>0</v>
      </c>
      <c r="H230" s="51"/>
    </row>
    <row r="231" spans="1:8" x14ac:dyDescent="0.25">
      <c r="A231" s="62"/>
      <c r="B231" s="52"/>
      <c r="C231" s="16"/>
      <c r="D231" s="16"/>
      <c r="E231" s="53"/>
      <c r="F231" s="54"/>
      <c r="G231" s="55"/>
      <c r="H231" s="56"/>
    </row>
    <row r="232" spans="1:8" x14ac:dyDescent="0.25">
      <c r="A232" s="62"/>
      <c r="B232" s="49" t="s">
        <v>11</v>
      </c>
      <c r="C232" s="15" t="s">
        <v>12</v>
      </c>
      <c r="D232" s="15" t="s">
        <v>5</v>
      </c>
      <c r="E232" s="50">
        <v>1</v>
      </c>
      <c r="F232" s="57"/>
      <c r="G232" s="58">
        <f t="shared" ref="G232" si="106">E232*F232</f>
        <v>0</v>
      </c>
      <c r="H232" s="51"/>
    </row>
    <row r="233" spans="1:8" x14ac:dyDescent="0.25">
      <c r="A233" s="62"/>
      <c r="B233" s="52"/>
      <c r="C233" s="16"/>
      <c r="D233" s="16"/>
      <c r="E233" s="53"/>
      <c r="F233" s="54"/>
      <c r="G233" s="55"/>
      <c r="H233" s="56"/>
    </row>
    <row r="234" spans="1:8" x14ac:dyDescent="0.25">
      <c r="A234" s="62"/>
      <c r="B234" s="49" t="s">
        <v>10</v>
      </c>
      <c r="C234" s="15" t="s">
        <v>12</v>
      </c>
      <c r="D234" s="15" t="s">
        <v>5</v>
      </c>
      <c r="E234" s="50">
        <v>1</v>
      </c>
      <c r="F234" s="57"/>
      <c r="G234" s="58">
        <f t="shared" ref="G234" si="107">E234*F234</f>
        <v>0</v>
      </c>
      <c r="H234" s="51"/>
    </row>
    <row r="235" spans="1:8" ht="15.75" thickBot="1" x14ac:dyDescent="0.3">
      <c r="A235" s="63"/>
      <c r="B235" s="64"/>
      <c r="C235" s="17"/>
      <c r="D235" s="17"/>
      <c r="E235" s="65"/>
      <c r="F235" s="66"/>
      <c r="G235" s="60"/>
      <c r="H235" s="67"/>
    </row>
    <row r="236" spans="1:8" ht="12.75" customHeight="1" thickBot="1" x14ac:dyDescent="0.3">
      <c r="A236" s="20"/>
      <c r="B236" s="21"/>
      <c r="C236" s="21"/>
      <c r="D236" s="21"/>
      <c r="E236" s="21"/>
      <c r="F236" s="21"/>
      <c r="G236" s="21"/>
      <c r="H236" s="22"/>
    </row>
    <row r="237" spans="1:8" x14ac:dyDescent="0.25">
      <c r="A237" s="41">
        <v>13</v>
      </c>
      <c r="B237" s="43" t="s">
        <v>35</v>
      </c>
      <c r="C237" s="44"/>
      <c r="D237" s="44"/>
      <c r="E237" s="44"/>
      <c r="F237" s="44"/>
      <c r="G237" s="47">
        <f>SUM(G9:G26,G28:G45,G47:G64,G66:G83,G85:G102,G104:G121,G123:G140,G142:G159,G161:G178,G180:G197,G199:G216,G218:G235)</f>
        <v>0</v>
      </c>
      <c r="H237" s="25"/>
    </row>
    <row r="238" spans="1:8" ht="15.75" thickBot="1" x14ac:dyDescent="0.3">
      <c r="A238" s="42"/>
      <c r="B238" s="45"/>
      <c r="C238" s="46"/>
      <c r="D238" s="46"/>
      <c r="E238" s="46"/>
      <c r="F238" s="46"/>
      <c r="G238" s="48"/>
      <c r="H238" s="25"/>
    </row>
    <row r="239" spans="1:8" ht="15.75" customHeight="1" thickBot="1" x14ac:dyDescent="0.3">
      <c r="A239" s="12" t="s">
        <v>31</v>
      </c>
      <c r="B239" s="13"/>
      <c r="C239" s="13"/>
      <c r="D239" s="13"/>
      <c r="E239" s="13"/>
      <c r="F239" s="13"/>
      <c r="G239" s="13"/>
      <c r="H239" s="14"/>
    </row>
    <row r="240" spans="1:8" x14ac:dyDescent="0.25">
      <c r="A240" s="11"/>
      <c r="B240" s="11"/>
      <c r="C240" s="11"/>
      <c r="D240" s="11"/>
      <c r="E240" s="11"/>
      <c r="F240" s="38"/>
      <c r="G240" s="38"/>
      <c r="H240" s="38"/>
    </row>
    <row r="241" spans="1:8" x14ac:dyDescent="0.25">
      <c r="A241" s="11"/>
      <c r="B241" s="11"/>
      <c r="C241" s="11"/>
      <c r="D241" s="11"/>
      <c r="E241" s="11"/>
      <c r="F241" s="38"/>
      <c r="G241" s="38"/>
      <c r="H241" s="38"/>
    </row>
  </sheetData>
  <mergeCells count="798">
    <mergeCell ref="A1:H1"/>
    <mergeCell ref="B139:B140"/>
    <mergeCell ref="C139:C140"/>
    <mergeCell ref="D139:D140"/>
    <mergeCell ref="E139:E140"/>
    <mergeCell ref="F139:F140"/>
    <mergeCell ref="G139:G140"/>
    <mergeCell ref="H139:H140"/>
    <mergeCell ref="B135:B136"/>
    <mergeCell ref="C135:C136"/>
    <mergeCell ref="D135:D136"/>
    <mergeCell ref="E135:E136"/>
    <mergeCell ref="F135:F136"/>
    <mergeCell ref="G135:G136"/>
    <mergeCell ref="H135:H136"/>
    <mergeCell ref="B137:B138"/>
    <mergeCell ref="C137:C138"/>
    <mergeCell ref="D137:D138"/>
    <mergeCell ref="E137:E138"/>
    <mergeCell ref="F137:F138"/>
    <mergeCell ref="G137:G138"/>
    <mergeCell ref="H137:H138"/>
    <mergeCell ref="B131:B132"/>
    <mergeCell ref="C131:C132"/>
    <mergeCell ref="D131:D132"/>
    <mergeCell ref="E131:E132"/>
    <mergeCell ref="F131:F132"/>
    <mergeCell ref="G131:G132"/>
    <mergeCell ref="H131:H132"/>
    <mergeCell ref="B133:B134"/>
    <mergeCell ref="C133:C134"/>
    <mergeCell ref="D133:D134"/>
    <mergeCell ref="E133:E134"/>
    <mergeCell ref="F133:F134"/>
    <mergeCell ref="G133:G134"/>
    <mergeCell ref="H133:H134"/>
    <mergeCell ref="B215:B216"/>
    <mergeCell ref="C215:C216"/>
    <mergeCell ref="D215:D216"/>
    <mergeCell ref="E215:E216"/>
    <mergeCell ref="F215:F216"/>
    <mergeCell ref="G215:G216"/>
    <mergeCell ref="H215:H216"/>
    <mergeCell ref="B122:H122"/>
    <mergeCell ref="A123:A140"/>
    <mergeCell ref="B123:B124"/>
    <mergeCell ref="C123:C124"/>
    <mergeCell ref="D123:D124"/>
    <mergeCell ref="E123:E124"/>
    <mergeCell ref="F123:F124"/>
    <mergeCell ref="G123:G124"/>
    <mergeCell ref="H123:H124"/>
    <mergeCell ref="B125:B126"/>
    <mergeCell ref="C125:C126"/>
    <mergeCell ref="D125:D126"/>
    <mergeCell ref="E125:E126"/>
    <mergeCell ref="F125:F126"/>
    <mergeCell ref="G125:G126"/>
    <mergeCell ref="H125:H126"/>
    <mergeCell ref="B127:B128"/>
    <mergeCell ref="B211:B212"/>
    <mergeCell ref="C211:C212"/>
    <mergeCell ref="D211:D212"/>
    <mergeCell ref="E211:E212"/>
    <mergeCell ref="F211:F212"/>
    <mergeCell ref="G211:G212"/>
    <mergeCell ref="H211:H212"/>
    <mergeCell ref="B213:B214"/>
    <mergeCell ref="C213:C214"/>
    <mergeCell ref="D213:D214"/>
    <mergeCell ref="E213:E214"/>
    <mergeCell ref="F213:F214"/>
    <mergeCell ref="G213:G214"/>
    <mergeCell ref="H213:H214"/>
    <mergeCell ref="B207:B208"/>
    <mergeCell ref="C207:C208"/>
    <mergeCell ref="D207:D208"/>
    <mergeCell ref="E207:E208"/>
    <mergeCell ref="F207:F208"/>
    <mergeCell ref="G207:G208"/>
    <mergeCell ref="H207:H208"/>
    <mergeCell ref="B209:B210"/>
    <mergeCell ref="C209:C210"/>
    <mergeCell ref="D209:D210"/>
    <mergeCell ref="E209:E210"/>
    <mergeCell ref="F209:F210"/>
    <mergeCell ref="G209:G210"/>
    <mergeCell ref="H209:H210"/>
    <mergeCell ref="C203:C204"/>
    <mergeCell ref="D203:D204"/>
    <mergeCell ref="E203:E204"/>
    <mergeCell ref="F203:F204"/>
    <mergeCell ref="G203:G204"/>
    <mergeCell ref="H203:H204"/>
    <mergeCell ref="B205:B206"/>
    <mergeCell ref="C205:C206"/>
    <mergeCell ref="D205:D206"/>
    <mergeCell ref="E205:E206"/>
    <mergeCell ref="F205:F206"/>
    <mergeCell ref="G205:G206"/>
    <mergeCell ref="H205:H206"/>
    <mergeCell ref="B196:B197"/>
    <mergeCell ref="C196:C197"/>
    <mergeCell ref="D196:D197"/>
    <mergeCell ref="E196:E197"/>
    <mergeCell ref="F196:F197"/>
    <mergeCell ref="G196:G197"/>
    <mergeCell ref="H196:H197"/>
    <mergeCell ref="B198:H198"/>
    <mergeCell ref="A199:A216"/>
    <mergeCell ref="B199:B200"/>
    <mergeCell ref="C199:C200"/>
    <mergeCell ref="D199:D200"/>
    <mergeCell ref="E199:E200"/>
    <mergeCell ref="F199:F200"/>
    <mergeCell ref="G199:G200"/>
    <mergeCell ref="H199:H200"/>
    <mergeCell ref="B201:B202"/>
    <mergeCell ref="C201:C202"/>
    <mergeCell ref="D201:D202"/>
    <mergeCell ref="E201:E202"/>
    <mergeCell ref="F201:F202"/>
    <mergeCell ref="G201:G202"/>
    <mergeCell ref="H201:H202"/>
    <mergeCell ref="B203:B204"/>
    <mergeCell ref="B192:B193"/>
    <mergeCell ref="C192:C193"/>
    <mergeCell ref="D192:D193"/>
    <mergeCell ref="E192:E193"/>
    <mergeCell ref="F192:F193"/>
    <mergeCell ref="G192:G193"/>
    <mergeCell ref="H192:H193"/>
    <mergeCell ref="B194:B195"/>
    <mergeCell ref="C194:C195"/>
    <mergeCell ref="D194:D195"/>
    <mergeCell ref="E194:E195"/>
    <mergeCell ref="F194:F195"/>
    <mergeCell ref="G194:G195"/>
    <mergeCell ref="H194:H195"/>
    <mergeCell ref="B188:B189"/>
    <mergeCell ref="C188:C189"/>
    <mergeCell ref="D188:D189"/>
    <mergeCell ref="E188:E189"/>
    <mergeCell ref="F188:F189"/>
    <mergeCell ref="G188:G189"/>
    <mergeCell ref="H188:H189"/>
    <mergeCell ref="B190:B191"/>
    <mergeCell ref="C190:C191"/>
    <mergeCell ref="D190:D191"/>
    <mergeCell ref="E190:E191"/>
    <mergeCell ref="F190:F191"/>
    <mergeCell ref="G190:G191"/>
    <mergeCell ref="H190:H191"/>
    <mergeCell ref="C184:C185"/>
    <mergeCell ref="D184:D185"/>
    <mergeCell ref="E184:E185"/>
    <mergeCell ref="F184:F185"/>
    <mergeCell ref="G184:G185"/>
    <mergeCell ref="H184:H185"/>
    <mergeCell ref="B186:B187"/>
    <mergeCell ref="C186:C187"/>
    <mergeCell ref="D186:D187"/>
    <mergeCell ref="E186:E187"/>
    <mergeCell ref="F186:F187"/>
    <mergeCell ref="G186:G187"/>
    <mergeCell ref="H186:H187"/>
    <mergeCell ref="B82:B83"/>
    <mergeCell ref="C82:C83"/>
    <mergeCell ref="D82:D83"/>
    <mergeCell ref="E82:E83"/>
    <mergeCell ref="F82:F83"/>
    <mergeCell ref="G82:G83"/>
    <mergeCell ref="H82:H83"/>
    <mergeCell ref="B179:H179"/>
    <mergeCell ref="A180:A197"/>
    <mergeCell ref="B180:B181"/>
    <mergeCell ref="C180:C181"/>
    <mergeCell ref="D180:D181"/>
    <mergeCell ref="E180:E181"/>
    <mergeCell ref="F180:F181"/>
    <mergeCell ref="G180:G181"/>
    <mergeCell ref="H180:H181"/>
    <mergeCell ref="B182:B183"/>
    <mergeCell ref="C182:C183"/>
    <mergeCell ref="D182:D183"/>
    <mergeCell ref="E182:E183"/>
    <mergeCell ref="F182:F183"/>
    <mergeCell ref="G182:G183"/>
    <mergeCell ref="H182:H183"/>
    <mergeCell ref="B184:B185"/>
    <mergeCell ref="B78:B79"/>
    <mergeCell ref="C78:C79"/>
    <mergeCell ref="D78:D79"/>
    <mergeCell ref="E78:E79"/>
    <mergeCell ref="F78:F79"/>
    <mergeCell ref="G78:G79"/>
    <mergeCell ref="H78:H79"/>
    <mergeCell ref="B80:B81"/>
    <mergeCell ref="C80:C81"/>
    <mergeCell ref="D80:D81"/>
    <mergeCell ref="E80:E81"/>
    <mergeCell ref="F80:F81"/>
    <mergeCell ref="G80:G81"/>
    <mergeCell ref="H80:H81"/>
    <mergeCell ref="B74:B75"/>
    <mergeCell ref="C74:C75"/>
    <mergeCell ref="D74:D75"/>
    <mergeCell ref="E74:E75"/>
    <mergeCell ref="F74:F75"/>
    <mergeCell ref="G74:G75"/>
    <mergeCell ref="H74:H75"/>
    <mergeCell ref="B76:B77"/>
    <mergeCell ref="C76:C77"/>
    <mergeCell ref="D76:D77"/>
    <mergeCell ref="E76:E77"/>
    <mergeCell ref="F76:F77"/>
    <mergeCell ref="G76:G77"/>
    <mergeCell ref="H76:H77"/>
    <mergeCell ref="C70:C71"/>
    <mergeCell ref="D70:D71"/>
    <mergeCell ref="E70:E71"/>
    <mergeCell ref="F70:F71"/>
    <mergeCell ref="G70:G71"/>
    <mergeCell ref="H70:H71"/>
    <mergeCell ref="B72:B73"/>
    <mergeCell ref="C72:C73"/>
    <mergeCell ref="D72:D73"/>
    <mergeCell ref="E72:E73"/>
    <mergeCell ref="F72:F73"/>
    <mergeCell ref="G72:G73"/>
    <mergeCell ref="H72:H73"/>
    <mergeCell ref="B101:B102"/>
    <mergeCell ref="C101:C102"/>
    <mergeCell ref="D101:D102"/>
    <mergeCell ref="E101:E102"/>
    <mergeCell ref="F101:F102"/>
    <mergeCell ref="G101:G102"/>
    <mergeCell ref="H101:H102"/>
    <mergeCell ref="B65:H65"/>
    <mergeCell ref="A66:A83"/>
    <mergeCell ref="B66:B67"/>
    <mergeCell ref="C66:C67"/>
    <mergeCell ref="D66:D67"/>
    <mergeCell ref="E66:E67"/>
    <mergeCell ref="F66:F67"/>
    <mergeCell ref="G66:G67"/>
    <mergeCell ref="H66:H67"/>
    <mergeCell ref="B68:B69"/>
    <mergeCell ref="C68:C69"/>
    <mergeCell ref="D68:D69"/>
    <mergeCell ref="E68:E69"/>
    <mergeCell ref="F68:F69"/>
    <mergeCell ref="G68:G69"/>
    <mergeCell ref="H68:H69"/>
    <mergeCell ref="B70:B71"/>
    <mergeCell ref="B97:B98"/>
    <mergeCell ref="C97:C98"/>
    <mergeCell ref="D97:D98"/>
    <mergeCell ref="E97:E98"/>
    <mergeCell ref="F97:F98"/>
    <mergeCell ref="G97:G98"/>
    <mergeCell ref="H97:H98"/>
    <mergeCell ref="B99:B100"/>
    <mergeCell ref="C99:C100"/>
    <mergeCell ref="D99:D100"/>
    <mergeCell ref="E99:E100"/>
    <mergeCell ref="F99:F100"/>
    <mergeCell ref="G99:G100"/>
    <mergeCell ref="H99:H100"/>
    <mergeCell ref="B93:B94"/>
    <mergeCell ref="C93:C94"/>
    <mergeCell ref="D93:D94"/>
    <mergeCell ref="E93:E94"/>
    <mergeCell ref="F93:F94"/>
    <mergeCell ref="G93:G94"/>
    <mergeCell ref="H93:H94"/>
    <mergeCell ref="B95:B96"/>
    <mergeCell ref="C95:C96"/>
    <mergeCell ref="D95:D96"/>
    <mergeCell ref="E95:E96"/>
    <mergeCell ref="F95:F96"/>
    <mergeCell ref="G95:G96"/>
    <mergeCell ref="H95:H96"/>
    <mergeCell ref="C89:C90"/>
    <mergeCell ref="D89:D90"/>
    <mergeCell ref="E89:E90"/>
    <mergeCell ref="F89:F90"/>
    <mergeCell ref="G89:G90"/>
    <mergeCell ref="H89:H90"/>
    <mergeCell ref="B91:B92"/>
    <mergeCell ref="C91:C92"/>
    <mergeCell ref="D91:D92"/>
    <mergeCell ref="E91:E92"/>
    <mergeCell ref="F91:F92"/>
    <mergeCell ref="G91:G92"/>
    <mergeCell ref="H91:H92"/>
    <mergeCell ref="B63:B64"/>
    <mergeCell ref="C63:C64"/>
    <mergeCell ref="D63:D64"/>
    <mergeCell ref="E63:E64"/>
    <mergeCell ref="F63:F64"/>
    <mergeCell ref="G63:G64"/>
    <mergeCell ref="H63:H64"/>
    <mergeCell ref="B84:H84"/>
    <mergeCell ref="A85:A102"/>
    <mergeCell ref="B85:B86"/>
    <mergeCell ref="C85:C86"/>
    <mergeCell ref="D85:D86"/>
    <mergeCell ref="E85:E86"/>
    <mergeCell ref="F85:F86"/>
    <mergeCell ref="G85:G86"/>
    <mergeCell ref="H85:H86"/>
    <mergeCell ref="B87:B88"/>
    <mergeCell ref="C87:C88"/>
    <mergeCell ref="D87:D88"/>
    <mergeCell ref="E87:E88"/>
    <mergeCell ref="F87:F88"/>
    <mergeCell ref="G87:G88"/>
    <mergeCell ref="H87:H88"/>
    <mergeCell ref="B89:B90"/>
    <mergeCell ref="B59:B60"/>
    <mergeCell ref="C59:C60"/>
    <mergeCell ref="D59:D60"/>
    <mergeCell ref="E59:E60"/>
    <mergeCell ref="F59:F60"/>
    <mergeCell ref="G59:G60"/>
    <mergeCell ref="H59:H60"/>
    <mergeCell ref="B61:B62"/>
    <mergeCell ref="C61:C62"/>
    <mergeCell ref="D61:D62"/>
    <mergeCell ref="E61:E62"/>
    <mergeCell ref="F61:F62"/>
    <mergeCell ref="G61:G62"/>
    <mergeCell ref="H61:H62"/>
    <mergeCell ref="B55:B56"/>
    <mergeCell ref="C55:C56"/>
    <mergeCell ref="D55:D56"/>
    <mergeCell ref="E55:E56"/>
    <mergeCell ref="F55:F56"/>
    <mergeCell ref="G55:G56"/>
    <mergeCell ref="H55:H56"/>
    <mergeCell ref="B57:B58"/>
    <mergeCell ref="C57:C58"/>
    <mergeCell ref="D57:D58"/>
    <mergeCell ref="E57:E58"/>
    <mergeCell ref="F57:F58"/>
    <mergeCell ref="G57:G58"/>
    <mergeCell ref="H57:H58"/>
    <mergeCell ref="E51:E52"/>
    <mergeCell ref="F51:F52"/>
    <mergeCell ref="G51:G52"/>
    <mergeCell ref="H51:H52"/>
    <mergeCell ref="B53:B54"/>
    <mergeCell ref="C53:C54"/>
    <mergeCell ref="D53:D54"/>
    <mergeCell ref="E53:E54"/>
    <mergeCell ref="F53:F54"/>
    <mergeCell ref="G53:G54"/>
    <mergeCell ref="H53:H54"/>
    <mergeCell ref="B177:B178"/>
    <mergeCell ref="C177:C178"/>
    <mergeCell ref="D177:D178"/>
    <mergeCell ref="E177:E178"/>
    <mergeCell ref="F177:F178"/>
    <mergeCell ref="G177:G178"/>
    <mergeCell ref="H177:H178"/>
    <mergeCell ref="B46:H46"/>
    <mergeCell ref="A47:A64"/>
    <mergeCell ref="B47:B48"/>
    <mergeCell ref="C47:C48"/>
    <mergeCell ref="D47:D48"/>
    <mergeCell ref="E47:E48"/>
    <mergeCell ref="F47:F48"/>
    <mergeCell ref="G47:G48"/>
    <mergeCell ref="H47:H48"/>
    <mergeCell ref="B49:B50"/>
    <mergeCell ref="C49:C50"/>
    <mergeCell ref="D49:D50"/>
    <mergeCell ref="E49:E50"/>
    <mergeCell ref="F49:F50"/>
    <mergeCell ref="G49:G50"/>
    <mergeCell ref="H49:H50"/>
    <mergeCell ref="B51:B52"/>
    <mergeCell ref="C173:C174"/>
    <mergeCell ref="D173:D174"/>
    <mergeCell ref="E173:E174"/>
    <mergeCell ref="F173:F174"/>
    <mergeCell ref="G173:G174"/>
    <mergeCell ref="H173:H174"/>
    <mergeCell ref="B175:B176"/>
    <mergeCell ref="C175:C176"/>
    <mergeCell ref="D175:D176"/>
    <mergeCell ref="E175:E176"/>
    <mergeCell ref="F175:F176"/>
    <mergeCell ref="G175:G176"/>
    <mergeCell ref="H175:H176"/>
    <mergeCell ref="B173:B174"/>
    <mergeCell ref="A161:A178"/>
    <mergeCell ref="B161:B162"/>
    <mergeCell ref="C161:C162"/>
    <mergeCell ref="D161:D162"/>
    <mergeCell ref="E161:E162"/>
    <mergeCell ref="F161:F162"/>
    <mergeCell ref="G161:G162"/>
    <mergeCell ref="H161:H162"/>
    <mergeCell ref="B163:B164"/>
    <mergeCell ref="C163:C164"/>
    <mergeCell ref="D163:D164"/>
    <mergeCell ref="E163:E164"/>
    <mergeCell ref="F163:F164"/>
    <mergeCell ref="G163:G164"/>
    <mergeCell ref="H163:H164"/>
    <mergeCell ref="B165:B166"/>
    <mergeCell ref="C165:C166"/>
    <mergeCell ref="D165:D166"/>
    <mergeCell ref="E165:E166"/>
    <mergeCell ref="F165:F166"/>
    <mergeCell ref="G165:G166"/>
    <mergeCell ref="H165:H166"/>
    <mergeCell ref="B167:B168"/>
    <mergeCell ref="C167:C168"/>
    <mergeCell ref="B148:B149"/>
    <mergeCell ref="C148:C149"/>
    <mergeCell ref="D148:D149"/>
    <mergeCell ref="E148:E149"/>
    <mergeCell ref="F148:F149"/>
    <mergeCell ref="G148:G149"/>
    <mergeCell ref="H148:H149"/>
    <mergeCell ref="B220:B221"/>
    <mergeCell ref="C220:C221"/>
    <mergeCell ref="D220:D221"/>
    <mergeCell ref="E220:E221"/>
    <mergeCell ref="F220:F221"/>
    <mergeCell ref="G220:G221"/>
    <mergeCell ref="H220:H221"/>
    <mergeCell ref="B160:H160"/>
    <mergeCell ref="D167:D168"/>
    <mergeCell ref="E167:E168"/>
    <mergeCell ref="F167:F168"/>
    <mergeCell ref="G167:G168"/>
    <mergeCell ref="H167:H168"/>
    <mergeCell ref="B169:B170"/>
    <mergeCell ref="C169:C170"/>
    <mergeCell ref="D169:D170"/>
    <mergeCell ref="E169:E170"/>
    <mergeCell ref="C127:C128"/>
    <mergeCell ref="D127:D128"/>
    <mergeCell ref="E127:E128"/>
    <mergeCell ref="F127:F128"/>
    <mergeCell ref="G127:G128"/>
    <mergeCell ref="H127:H128"/>
    <mergeCell ref="B129:B130"/>
    <mergeCell ref="C129:C130"/>
    <mergeCell ref="D129:D130"/>
    <mergeCell ref="E129:E130"/>
    <mergeCell ref="F129:F130"/>
    <mergeCell ref="G129:G130"/>
    <mergeCell ref="H129:H130"/>
    <mergeCell ref="B144:B145"/>
    <mergeCell ref="C144:C145"/>
    <mergeCell ref="D144:D145"/>
    <mergeCell ref="E144:E145"/>
    <mergeCell ref="F144:F145"/>
    <mergeCell ref="G144:G145"/>
    <mergeCell ref="H144:H145"/>
    <mergeCell ref="B146:B147"/>
    <mergeCell ref="C146:C147"/>
    <mergeCell ref="D146:D147"/>
    <mergeCell ref="E146:E147"/>
    <mergeCell ref="F146:F147"/>
    <mergeCell ref="G146:G147"/>
    <mergeCell ref="H146:H147"/>
    <mergeCell ref="H13:H14"/>
    <mergeCell ref="H15:H16"/>
    <mergeCell ref="H17:H18"/>
    <mergeCell ref="B106:B107"/>
    <mergeCell ref="B108:B109"/>
    <mergeCell ref="B110:B111"/>
    <mergeCell ref="C106:C107"/>
    <mergeCell ref="D106:D107"/>
    <mergeCell ref="E106:E107"/>
    <mergeCell ref="F106:F107"/>
    <mergeCell ref="G106:G107"/>
    <mergeCell ref="H106:H107"/>
    <mergeCell ref="C108:C109"/>
    <mergeCell ref="D108:D109"/>
    <mergeCell ref="E108:E109"/>
    <mergeCell ref="F108:F109"/>
    <mergeCell ref="G108:G109"/>
    <mergeCell ref="H108:H109"/>
    <mergeCell ref="C110:C111"/>
    <mergeCell ref="D110:D111"/>
    <mergeCell ref="E110:E111"/>
    <mergeCell ref="H110:H111"/>
    <mergeCell ref="C51:C52"/>
    <mergeCell ref="D51:D52"/>
    <mergeCell ref="A236:H236"/>
    <mergeCell ref="B237:F238"/>
    <mergeCell ref="H11:H12"/>
    <mergeCell ref="H19:H20"/>
    <mergeCell ref="A9:A26"/>
    <mergeCell ref="A28:A45"/>
    <mergeCell ref="A104:A121"/>
    <mergeCell ref="A142:A159"/>
    <mergeCell ref="A218:A235"/>
    <mergeCell ref="A237:A238"/>
    <mergeCell ref="G237:G238"/>
    <mergeCell ref="H237:H238"/>
    <mergeCell ref="G112:G113"/>
    <mergeCell ref="H112:H113"/>
    <mergeCell ref="B13:B14"/>
    <mergeCell ref="B15:B16"/>
    <mergeCell ref="C13:C14"/>
    <mergeCell ref="D13:D14"/>
    <mergeCell ref="E13:E14"/>
    <mergeCell ref="F13:F14"/>
    <mergeCell ref="B21:B22"/>
    <mergeCell ref="B25:B26"/>
    <mergeCell ref="B28:B29"/>
    <mergeCell ref="H32:H33"/>
    <mergeCell ref="F44:F45"/>
    <mergeCell ref="B23:B24"/>
    <mergeCell ref="H44:H45"/>
    <mergeCell ref="G42:G43"/>
    <mergeCell ref="H42:H43"/>
    <mergeCell ref="H30:H31"/>
    <mergeCell ref="B44:B45"/>
    <mergeCell ref="E44:E45"/>
    <mergeCell ref="B32:B33"/>
    <mergeCell ref="B36:B37"/>
    <mergeCell ref="C32:C33"/>
    <mergeCell ref="D32:D33"/>
    <mergeCell ref="E32:E33"/>
    <mergeCell ref="F32:F33"/>
    <mergeCell ref="G32:G33"/>
    <mergeCell ref="B34:B35"/>
    <mergeCell ref="C34:C35"/>
    <mergeCell ref="D34:D35"/>
    <mergeCell ref="E34:E35"/>
    <mergeCell ref="F34:F35"/>
    <mergeCell ref="B40:B41"/>
    <mergeCell ref="D40:D41"/>
    <mergeCell ref="E40:E41"/>
    <mergeCell ref="H34:H35"/>
    <mergeCell ref="G13:G14"/>
    <mergeCell ref="D15:D16"/>
    <mergeCell ref="E15:E16"/>
    <mergeCell ref="F15:F16"/>
    <mergeCell ref="G15:G16"/>
    <mergeCell ref="D17:D18"/>
    <mergeCell ref="E17:E18"/>
    <mergeCell ref="F17:F18"/>
    <mergeCell ref="G17:G18"/>
    <mergeCell ref="A2:G2"/>
    <mergeCell ref="H2:H3"/>
    <mergeCell ref="A3:B3"/>
    <mergeCell ref="A4:A5"/>
    <mergeCell ref="B4:B5"/>
    <mergeCell ref="D4:D5"/>
    <mergeCell ref="E4:E5"/>
    <mergeCell ref="F4:F5"/>
    <mergeCell ref="G4:G5"/>
    <mergeCell ref="H4:H5"/>
    <mergeCell ref="C4:C5"/>
    <mergeCell ref="G9:G10"/>
    <mergeCell ref="H9:H10"/>
    <mergeCell ref="B9:B10"/>
    <mergeCell ref="H23:H24"/>
    <mergeCell ref="H25:H26"/>
    <mergeCell ref="F25:F26"/>
    <mergeCell ref="G25:G26"/>
    <mergeCell ref="B11:B12"/>
    <mergeCell ref="B17:B18"/>
    <mergeCell ref="D11:D12"/>
    <mergeCell ref="E11:E12"/>
    <mergeCell ref="F11:F12"/>
    <mergeCell ref="G11:G12"/>
    <mergeCell ref="D19:D20"/>
    <mergeCell ref="E19:E20"/>
    <mergeCell ref="F19:F20"/>
    <mergeCell ref="G19:G20"/>
    <mergeCell ref="C15:C16"/>
    <mergeCell ref="B19:B20"/>
    <mergeCell ref="C17:C18"/>
    <mergeCell ref="D21:D22"/>
    <mergeCell ref="D9:D10"/>
    <mergeCell ref="E9:E10"/>
    <mergeCell ref="F9:F10"/>
    <mergeCell ref="G44:G45"/>
    <mergeCell ref="D44:D45"/>
    <mergeCell ref="B42:B43"/>
    <mergeCell ref="D42:D43"/>
    <mergeCell ref="B38:B39"/>
    <mergeCell ref="E28:E29"/>
    <mergeCell ref="C36:C37"/>
    <mergeCell ref="C30:C31"/>
    <mergeCell ref="B30:B31"/>
    <mergeCell ref="C38:C39"/>
    <mergeCell ref="C40:C41"/>
    <mergeCell ref="C42:C43"/>
    <mergeCell ref="C44:C45"/>
    <mergeCell ref="F40:F41"/>
    <mergeCell ref="F28:F29"/>
    <mergeCell ref="G28:G29"/>
    <mergeCell ref="G40:G41"/>
    <mergeCell ref="E30:E31"/>
    <mergeCell ref="F30:F31"/>
    <mergeCell ref="G30:G31"/>
    <mergeCell ref="G34:G35"/>
    <mergeCell ref="D36:D37"/>
    <mergeCell ref="E36:E37"/>
    <mergeCell ref="F36:F37"/>
    <mergeCell ref="C21:C22"/>
    <mergeCell ref="C23:C24"/>
    <mergeCell ref="C25:C26"/>
    <mergeCell ref="C28:C29"/>
    <mergeCell ref="F23:F24"/>
    <mergeCell ref="G23:G24"/>
    <mergeCell ref="D23:D24"/>
    <mergeCell ref="E23:E24"/>
    <mergeCell ref="D25:D26"/>
    <mergeCell ref="D38:D39"/>
    <mergeCell ref="E38:E39"/>
    <mergeCell ref="F38:F39"/>
    <mergeCell ref="G38:G39"/>
    <mergeCell ref="H38:H39"/>
    <mergeCell ref="D30:D31"/>
    <mergeCell ref="E42:E43"/>
    <mergeCell ref="F42:F43"/>
    <mergeCell ref="B27:H27"/>
    <mergeCell ref="H28:H29"/>
    <mergeCell ref="H40:H41"/>
    <mergeCell ref="G36:G37"/>
    <mergeCell ref="D28:D29"/>
    <mergeCell ref="H36:H37"/>
    <mergeCell ref="E25:E26"/>
    <mergeCell ref="E21:E22"/>
    <mergeCell ref="F21:F22"/>
    <mergeCell ref="G21:G22"/>
    <mergeCell ref="G116:G117"/>
    <mergeCell ref="E114:E115"/>
    <mergeCell ref="F114:F115"/>
    <mergeCell ref="G114:G115"/>
    <mergeCell ref="B112:B113"/>
    <mergeCell ref="D112:D113"/>
    <mergeCell ref="E112:E113"/>
    <mergeCell ref="F112:F113"/>
    <mergeCell ref="C112:C113"/>
    <mergeCell ref="B103:H103"/>
    <mergeCell ref="B104:B105"/>
    <mergeCell ref="D104:D105"/>
    <mergeCell ref="E104:E105"/>
    <mergeCell ref="F104:F105"/>
    <mergeCell ref="G104:G105"/>
    <mergeCell ref="H104:H105"/>
    <mergeCell ref="C104:C105"/>
    <mergeCell ref="F110:F111"/>
    <mergeCell ref="G110:G111"/>
    <mergeCell ref="H21:H22"/>
    <mergeCell ref="D150:D151"/>
    <mergeCell ref="E150:E151"/>
    <mergeCell ref="F150:F151"/>
    <mergeCell ref="G150:G151"/>
    <mergeCell ref="C156:C157"/>
    <mergeCell ref="C142:C143"/>
    <mergeCell ref="B152:B153"/>
    <mergeCell ref="D152:D153"/>
    <mergeCell ref="B114:B115"/>
    <mergeCell ref="D114:D115"/>
    <mergeCell ref="B120:B121"/>
    <mergeCell ref="D120:D121"/>
    <mergeCell ref="E120:E121"/>
    <mergeCell ref="F120:F121"/>
    <mergeCell ref="G120:G121"/>
    <mergeCell ref="B118:B119"/>
    <mergeCell ref="D118:D119"/>
    <mergeCell ref="E118:E119"/>
    <mergeCell ref="F118:F119"/>
    <mergeCell ref="G118:G119"/>
    <mergeCell ref="B116:B117"/>
    <mergeCell ref="D116:D117"/>
    <mergeCell ref="E116:E117"/>
    <mergeCell ref="F116:F117"/>
    <mergeCell ref="H228:H229"/>
    <mergeCell ref="D226:D227"/>
    <mergeCell ref="E226:E227"/>
    <mergeCell ref="F226:F227"/>
    <mergeCell ref="G226:G227"/>
    <mergeCell ref="H226:H227"/>
    <mergeCell ref="C218:C219"/>
    <mergeCell ref="G156:G157"/>
    <mergeCell ref="B158:B159"/>
    <mergeCell ref="B222:B223"/>
    <mergeCell ref="C222:C223"/>
    <mergeCell ref="D222:D223"/>
    <mergeCell ref="E222:E223"/>
    <mergeCell ref="F222:F223"/>
    <mergeCell ref="G222:G223"/>
    <mergeCell ref="B224:B225"/>
    <mergeCell ref="C224:C225"/>
    <mergeCell ref="D224:D225"/>
    <mergeCell ref="E224:E225"/>
    <mergeCell ref="F224:F225"/>
    <mergeCell ref="G224:G225"/>
    <mergeCell ref="H222:H223"/>
    <mergeCell ref="H224:H225"/>
    <mergeCell ref="F169:F170"/>
    <mergeCell ref="C9:C10"/>
    <mergeCell ref="C11:C12"/>
    <mergeCell ref="C19:C20"/>
    <mergeCell ref="B8:H8"/>
    <mergeCell ref="H234:H235"/>
    <mergeCell ref="C232:C233"/>
    <mergeCell ref="C234:C235"/>
    <mergeCell ref="B232:B233"/>
    <mergeCell ref="D232:D233"/>
    <mergeCell ref="E232:E233"/>
    <mergeCell ref="F232:F233"/>
    <mergeCell ref="G232:G233"/>
    <mergeCell ref="H232:H233"/>
    <mergeCell ref="B230:B231"/>
    <mergeCell ref="D230:D231"/>
    <mergeCell ref="E230:E231"/>
    <mergeCell ref="F230:F231"/>
    <mergeCell ref="G230:G231"/>
    <mergeCell ref="H230:H231"/>
    <mergeCell ref="D158:D159"/>
    <mergeCell ref="E158:E159"/>
    <mergeCell ref="F158:F159"/>
    <mergeCell ref="G158:G159"/>
    <mergeCell ref="B154:B155"/>
    <mergeCell ref="G169:G170"/>
    <mergeCell ref="H169:H170"/>
    <mergeCell ref="B171:B172"/>
    <mergeCell ref="C171:C172"/>
    <mergeCell ref="D171:D172"/>
    <mergeCell ref="E171:E172"/>
    <mergeCell ref="F171:F172"/>
    <mergeCell ref="G171:G172"/>
    <mergeCell ref="H171:H172"/>
    <mergeCell ref="H158:H159"/>
    <mergeCell ref="E152:E153"/>
    <mergeCell ref="F152:F153"/>
    <mergeCell ref="G152:G153"/>
    <mergeCell ref="H152:H153"/>
    <mergeCell ref="C152:C153"/>
    <mergeCell ref="C154:C155"/>
    <mergeCell ref="E156:E157"/>
    <mergeCell ref="F156:F157"/>
    <mergeCell ref="C158:C159"/>
    <mergeCell ref="B141:H141"/>
    <mergeCell ref="D154:D155"/>
    <mergeCell ref="E154:E155"/>
    <mergeCell ref="F154:F155"/>
    <mergeCell ref="G154:G155"/>
    <mergeCell ref="H156:H157"/>
    <mergeCell ref="H154:H155"/>
    <mergeCell ref="C114:C115"/>
    <mergeCell ref="C116:C117"/>
    <mergeCell ref="C118:C119"/>
    <mergeCell ref="C120:C121"/>
    <mergeCell ref="H114:H115"/>
    <mergeCell ref="H120:H121"/>
    <mergeCell ref="H118:H119"/>
    <mergeCell ref="H116:H117"/>
    <mergeCell ref="C150:C151"/>
    <mergeCell ref="H150:H151"/>
    <mergeCell ref="B142:B143"/>
    <mergeCell ref="D142:D143"/>
    <mergeCell ref="E142:E143"/>
    <mergeCell ref="F142:F143"/>
    <mergeCell ref="G142:G143"/>
    <mergeCell ref="H142:H143"/>
    <mergeCell ref="B150:B151"/>
    <mergeCell ref="A239:H239"/>
    <mergeCell ref="B156:B157"/>
    <mergeCell ref="D156:D157"/>
    <mergeCell ref="C228:C229"/>
    <mergeCell ref="C230:C231"/>
    <mergeCell ref="F228:F229"/>
    <mergeCell ref="G228:G229"/>
    <mergeCell ref="E228:E229"/>
    <mergeCell ref="B218:B219"/>
    <mergeCell ref="D218:D219"/>
    <mergeCell ref="E218:E219"/>
    <mergeCell ref="F218:F219"/>
    <mergeCell ref="G218:G219"/>
    <mergeCell ref="B234:B235"/>
    <mergeCell ref="D234:D235"/>
    <mergeCell ref="E234:E235"/>
    <mergeCell ref="F234:F235"/>
    <mergeCell ref="G234:G235"/>
    <mergeCell ref="B228:B229"/>
    <mergeCell ref="D228:D229"/>
    <mergeCell ref="H218:H219"/>
    <mergeCell ref="B226:B227"/>
    <mergeCell ref="C226:C227"/>
    <mergeCell ref="B217:H217"/>
  </mergeCells>
  <phoneticPr fontId="5" type="noConversion"/>
  <pageMargins left="0.7" right="0.7" top="0.78740157499999996" bottom="0.78740157499999996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 Viktor</dc:creator>
  <cp:lastModifiedBy>Ševčík Pavel</cp:lastModifiedBy>
  <cp:lastPrinted>2023-12-13T08:16:37Z</cp:lastPrinted>
  <dcterms:created xsi:type="dcterms:W3CDTF">2017-06-12T11:13:03Z</dcterms:created>
  <dcterms:modified xsi:type="dcterms:W3CDTF">2024-03-04T13:27:50Z</dcterms:modified>
</cp:coreProperties>
</file>